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<sst xmlns="http://schemas.openxmlformats.org/spreadsheetml/2006/main" count="40" uniqueCount="34">
  <si>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Załącznik 2 - zwiększenia</t>
  </si>
  <si>
    <t>Tabela nr 1a</t>
  </si>
  <si>
    <t>Plan dochodów budżetu powiatu na 2010 rok</t>
  </si>
  <si>
    <t>Dział</t>
  </si>
  <si>
    <t>Paragraf</t>
  </si>
  <si>
    <t>Nazwa</t>
  </si>
  <si>
    <t>Plan na 2010 rok (5+11)</t>
  </si>
  <si>
    <t>w tym</t>
  </si>
  <si>
    <t>dochody bieżące</t>
  </si>
  <si>
    <t>dochody majątkowe</t>
  </si>
  <si>
    <t>Ogółem</t>
  </si>
  <si>
    <t xml:space="preserve">w tym </t>
  </si>
  <si>
    <t>własne</t>
  </si>
  <si>
    <t>z zakresu administracji rządowej i innych zleconych jst. ustawami</t>
  </si>
  <si>
    <t>realizowane w drodze umów lub porozumień z organanmi administracji rządowej</t>
  </si>
  <si>
    <t>w drodze umów lub porozumień między jst</t>
  </si>
  <si>
    <t>środki wymienione w art. 5 ust.1 pkt 2 i 3 u.f.p</t>
  </si>
  <si>
    <t>dochody ze sprzedaży majątku</t>
  </si>
  <si>
    <t>przekształcenie prawa użytkowanian wieczystego w prawo własności</t>
  </si>
  <si>
    <t>758</t>
  </si>
  <si>
    <t>Różne rozliczenia</t>
  </si>
  <si>
    <t>Subwencje ogólne z budżetu państwa</t>
  </si>
  <si>
    <t xml:space="preserve">Pozostałe zadania w zakresie polityki społecznej </t>
  </si>
  <si>
    <t>2008</t>
  </si>
  <si>
    <t>Dotacj rozwojowe oraz środki na inansowanie Wspólnej Polityki Rolnej</t>
  </si>
  <si>
    <t>900</t>
  </si>
  <si>
    <t>Gospodarka komunalna i ochrona środowiska</t>
  </si>
  <si>
    <t>0690</t>
  </si>
  <si>
    <t>Wpływy z różnych opłat</t>
  </si>
  <si>
    <t>0970</t>
  </si>
  <si>
    <t>Wpływy z różnych dochodów</t>
  </si>
  <si>
    <t>921</t>
  </si>
  <si>
    <t>Kultura i ochrona dziedzictwa narodowego</t>
  </si>
  <si>
    <t>Dotacje otrzymane z powiatu na zadania bieżące realizowane na podstawie porozumień między jednostkami samorządu terytorialnego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</si>
</sst>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2">
    <font>
      <sz val="10"/>
      <name val="Arial"/>
      <family val="0"/>
    </font>
    <font>
      <sz val="8"/>
      <color indexed="8"/>
      <name val="Czcionka tekstu podstawowego"/>
      <family val="2"/>
    </font>
    <font>
      <b/>
      <sz val="13"/>
      <color indexed="8"/>
      <name val="Times New Roman"/>
      <family val="1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0"/>
    </font>
    <font>
      <sz val="7"/>
      <name val="Czcionka tekstu podstawowego"/>
      <family val="2"/>
    </font>
    <font>
      <sz val="7"/>
      <name val="Arial CE"/>
      <family val="0"/>
    </font>
    <font>
      <sz val="7"/>
      <name val="Times New Roman"/>
      <family val="1"/>
    </font>
    <font>
      <b/>
      <sz val="7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165" fontId="6" fillId="3" borderId="1" xfId="15" applyNumberFormat="1" applyFont="1" applyFill="1" applyBorder="1" applyAlignment="1">
      <alignment horizontal="right"/>
    </xf>
    <xf numFmtId="164" fontId="6" fillId="3" borderId="1" xfId="15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165" fontId="10" fillId="3" borderId="1" xfId="15" applyNumberFormat="1" applyFont="1" applyFill="1" applyBorder="1" applyAlignment="1">
      <alignment horizontal="right"/>
    </xf>
    <xf numFmtId="164" fontId="10" fillId="0" borderId="1" xfId="15" applyNumberFormat="1" applyFont="1" applyBorder="1" applyAlignment="1">
      <alignment horizontal="right"/>
    </xf>
    <xf numFmtId="165" fontId="10" fillId="0" borderId="1" xfId="0" applyNumberFormat="1" applyFont="1" applyBorder="1" applyAlignment="1">
      <alignment/>
    </xf>
    <xf numFmtId="49" fontId="7" fillId="3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164" fontId="10" fillId="3" borderId="1" xfId="15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165" fontId="6" fillId="0" borderId="1" xfId="15" applyNumberFormat="1" applyFont="1" applyBorder="1" applyAlignment="1">
      <alignment horizontal="right"/>
    </xf>
    <xf numFmtId="164" fontId="6" fillId="0" borderId="1" xfId="15" applyNumberFormat="1" applyFont="1" applyBorder="1" applyAlignment="1">
      <alignment horizontal="right"/>
    </xf>
    <xf numFmtId="165" fontId="6" fillId="0" borderId="1" xfId="0" applyNumberFormat="1" applyFont="1" applyBorder="1" applyAlignment="1">
      <alignment/>
    </xf>
    <xf numFmtId="49" fontId="7" fillId="3" borderId="2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165" fontId="10" fillId="0" borderId="1" xfId="15" applyNumberFormat="1" applyFont="1" applyBorder="1" applyAlignment="1">
      <alignment horizontal="right"/>
    </xf>
    <xf numFmtId="49" fontId="7" fillId="3" borderId="5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/>
    </xf>
    <xf numFmtId="0" fontId="9" fillId="0" borderId="1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" sqref="A1:O19"/>
    </sheetView>
  </sheetViews>
  <sheetFormatPr defaultColWidth="9.140625" defaultRowHeight="12.75"/>
  <sheetData>
    <row r="1" spans="1:15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</row>
    <row r="2" spans="1:15" ht="16.5">
      <c r="A2" s="3"/>
      <c r="B2" s="3"/>
      <c r="C2" s="3"/>
      <c r="D2" s="4" t="s">
        <v>2</v>
      </c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6" t="s">
        <v>3</v>
      </c>
      <c r="B4" s="7" t="s">
        <v>4</v>
      </c>
      <c r="C4" s="6" t="s">
        <v>5</v>
      </c>
      <c r="D4" s="8" t="s">
        <v>6</v>
      </c>
      <c r="E4" s="6" t="s">
        <v>7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9"/>
      <c r="C5" s="6"/>
      <c r="D5" s="10"/>
      <c r="E5" s="11" t="s">
        <v>8</v>
      </c>
      <c r="F5" s="12"/>
      <c r="G5" s="12"/>
      <c r="H5" s="12"/>
      <c r="I5" s="12"/>
      <c r="J5" s="12"/>
      <c r="K5" s="6" t="s">
        <v>9</v>
      </c>
      <c r="L5" s="6"/>
      <c r="M5" s="6"/>
      <c r="N5" s="6"/>
      <c r="O5" s="6"/>
    </row>
    <row r="6" spans="1:15" ht="12.75">
      <c r="A6" s="6"/>
      <c r="B6" s="9"/>
      <c r="C6" s="6"/>
      <c r="D6" s="10"/>
      <c r="E6" s="6" t="s">
        <v>10</v>
      </c>
      <c r="F6" s="6" t="s">
        <v>7</v>
      </c>
      <c r="G6" s="6"/>
      <c r="H6" s="6"/>
      <c r="I6" s="6"/>
      <c r="J6" s="6"/>
      <c r="K6" s="13" t="s">
        <v>10</v>
      </c>
      <c r="L6" s="6" t="s">
        <v>11</v>
      </c>
      <c r="M6" s="6"/>
      <c r="N6" s="6"/>
      <c r="O6" s="6"/>
    </row>
    <row r="7" spans="1:15" ht="73.5">
      <c r="A7" s="6"/>
      <c r="B7" s="12"/>
      <c r="C7" s="6"/>
      <c r="D7" s="14"/>
      <c r="E7" s="6"/>
      <c r="F7" s="15" t="s">
        <v>12</v>
      </c>
      <c r="G7" s="16" t="s">
        <v>13</v>
      </c>
      <c r="H7" s="16" t="s">
        <v>14</v>
      </c>
      <c r="I7" s="16" t="s">
        <v>15</v>
      </c>
      <c r="J7" s="17" t="s">
        <v>16</v>
      </c>
      <c r="K7" s="18"/>
      <c r="L7" s="16" t="s">
        <v>13</v>
      </c>
      <c r="M7" s="16" t="s">
        <v>17</v>
      </c>
      <c r="N7" s="16" t="s">
        <v>18</v>
      </c>
      <c r="O7" s="17" t="s">
        <v>16</v>
      </c>
    </row>
    <row r="8" spans="1:15" ht="12.75">
      <c r="A8" s="19">
        <v>1</v>
      </c>
      <c r="B8" s="20">
        <v>2</v>
      </c>
      <c r="C8" s="19">
        <v>3</v>
      </c>
      <c r="D8" s="20">
        <v>4</v>
      </c>
      <c r="E8" s="19">
        <v>5</v>
      </c>
      <c r="F8" s="20">
        <v>6</v>
      </c>
      <c r="G8" s="19">
        <v>7</v>
      </c>
      <c r="H8" s="20">
        <v>8</v>
      </c>
      <c r="I8" s="19">
        <v>9</v>
      </c>
      <c r="J8" s="20">
        <v>10</v>
      </c>
      <c r="K8" s="19">
        <v>11</v>
      </c>
      <c r="L8" s="20">
        <v>12</v>
      </c>
      <c r="M8" s="20">
        <v>13</v>
      </c>
      <c r="N8" s="19">
        <v>14</v>
      </c>
      <c r="O8" s="20">
        <v>15</v>
      </c>
    </row>
    <row r="9" spans="1:15" ht="12.75">
      <c r="A9" s="21" t="s">
        <v>10</v>
      </c>
      <c r="B9" s="22"/>
      <c r="C9" s="23"/>
      <c r="D9" s="24">
        <f>E9+K9</f>
        <v>4324246.38</v>
      </c>
      <c r="E9" s="24">
        <f>F9+K9</f>
        <v>4324246.38</v>
      </c>
      <c r="F9" s="24">
        <f>G9+H9+I9+J9+F10+F15</f>
        <v>4324246.38</v>
      </c>
      <c r="G9" s="24"/>
      <c r="H9" s="24"/>
      <c r="I9" s="24">
        <v>4000</v>
      </c>
      <c r="J9" s="24">
        <f>J10+J12</f>
        <v>286692.38</v>
      </c>
      <c r="K9" s="25"/>
      <c r="L9" s="25"/>
      <c r="M9" s="26"/>
      <c r="N9" s="26"/>
      <c r="O9" s="26"/>
    </row>
    <row r="10" spans="1:15" ht="18">
      <c r="A10" s="27" t="s">
        <v>19</v>
      </c>
      <c r="B10" s="28"/>
      <c r="C10" s="29" t="s">
        <v>20</v>
      </c>
      <c r="D10" s="30">
        <f>E10+K10</f>
        <v>3950043</v>
      </c>
      <c r="E10" s="30">
        <f>E11</f>
        <v>3950043</v>
      </c>
      <c r="F10" s="30">
        <f>E10</f>
        <v>3950043</v>
      </c>
      <c r="G10" s="31"/>
      <c r="H10" s="31"/>
      <c r="I10" s="31"/>
      <c r="J10" s="31"/>
      <c r="K10" s="32"/>
      <c r="L10" s="32"/>
      <c r="M10" s="32"/>
      <c r="N10" s="32"/>
      <c r="O10" s="32"/>
    </row>
    <row r="11" spans="1:15" ht="39">
      <c r="A11" s="33"/>
      <c r="B11" s="34">
        <v>2920</v>
      </c>
      <c r="C11" s="35" t="s">
        <v>21</v>
      </c>
      <c r="D11" s="36">
        <f>E11+K11</f>
        <v>3950043</v>
      </c>
      <c r="E11" s="36">
        <f>29203649-25253606</f>
        <v>3950043</v>
      </c>
      <c r="F11" s="36">
        <f>E11</f>
        <v>3950043</v>
      </c>
      <c r="G11" s="37"/>
      <c r="H11" s="37"/>
      <c r="I11" s="37"/>
      <c r="J11" s="37"/>
      <c r="K11" s="38"/>
      <c r="L11" s="38"/>
      <c r="M11" s="38"/>
      <c r="N11" s="38"/>
      <c r="O11" s="38"/>
    </row>
    <row r="12" spans="1:15" ht="45">
      <c r="A12" s="39">
        <v>853</v>
      </c>
      <c r="B12" s="40"/>
      <c r="C12" s="41" t="s">
        <v>22</v>
      </c>
      <c r="D12" s="31">
        <f>E12+K12</f>
        <v>286692.38</v>
      </c>
      <c r="E12" s="31">
        <f>SUM(E13:E14)</f>
        <v>286692.38</v>
      </c>
      <c r="F12" s="31"/>
      <c r="G12" s="31"/>
      <c r="H12" s="31"/>
      <c r="I12" s="31"/>
      <c r="J12" s="31">
        <f>SUM(J13:J14)</f>
        <v>286692.38</v>
      </c>
      <c r="K12" s="32"/>
      <c r="L12" s="32"/>
      <c r="M12" s="32"/>
      <c r="N12" s="32"/>
      <c r="O12" s="32"/>
    </row>
    <row r="13" spans="1:15" ht="78">
      <c r="A13" s="39"/>
      <c r="B13" s="42" t="s">
        <v>23</v>
      </c>
      <c r="C13" s="43" t="s">
        <v>24</v>
      </c>
      <c r="D13" s="44">
        <f>E13</f>
        <v>411.18</v>
      </c>
      <c r="E13" s="44">
        <f>J13</f>
        <v>411.18</v>
      </c>
      <c r="F13" s="44"/>
      <c r="G13" s="44"/>
      <c r="H13" s="44"/>
      <c r="I13" s="44"/>
      <c r="J13" s="44">
        <v>411.18</v>
      </c>
      <c r="K13" s="45"/>
      <c r="L13" s="45"/>
      <c r="M13" s="45"/>
      <c r="N13" s="45"/>
      <c r="O13" s="45"/>
    </row>
    <row r="14" spans="1:15" ht="78">
      <c r="A14" s="39"/>
      <c r="B14" s="34">
        <v>2009</v>
      </c>
      <c r="C14" s="43" t="s">
        <v>24</v>
      </c>
      <c r="D14" s="44">
        <f>E14+K14</f>
        <v>286281.2</v>
      </c>
      <c r="E14" s="37">
        <v>286281.2</v>
      </c>
      <c r="F14" s="37"/>
      <c r="G14" s="37"/>
      <c r="H14" s="37"/>
      <c r="I14" s="37"/>
      <c r="J14" s="37">
        <v>286281.2</v>
      </c>
      <c r="K14" s="38"/>
      <c r="L14" s="38"/>
      <c r="M14" s="38"/>
      <c r="N14" s="38"/>
      <c r="O14" s="38"/>
    </row>
    <row r="15" spans="1:15" ht="36">
      <c r="A15" s="46" t="s">
        <v>25</v>
      </c>
      <c r="B15" s="47"/>
      <c r="C15" s="41" t="s">
        <v>26</v>
      </c>
      <c r="D15" s="30">
        <f>E15</f>
        <v>83511</v>
      </c>
      <c r="E15" s="48">
        <f>E16+E17</f>
        <v>83511</v>
      </c>
      <c r="F15" s="48">
        <f>F16+F17</f>
        <v>83511</v>
      </c>
      <c r="G15" s="49"/>
      <c r="H15" s="49"/>
      <c r="I15" s="49"/>
      <c r="J15" s="49"/>
      <c r="K15" s="50"/>
      <c r="L15" s="50"/>
      <c r="M15" s="50"/>
      <c r="N15" s="50"/>
      <c r="O15" s="50"/>
    </row>
    <row r="16" spans="1:15" ht="19.5">
      <c r="A16" s="51"/>
      <c r="B16" s="52" t="s">
        <v>27</v>
      </c>
      <c r="C16" s="53" t="s">
        <v>28</v>
      </c>
      <c r="D16" s="36">
        <v>75000</v>
      </c>
      <c r="E16" s="54">
        <v>75000</v>
      </c>
      <c r="F16" s="54">
        <v>75000</v>
      </c>
      <c r="G16" s="37"/>
      <c r="H16" s="37"/>
      <c r="I16" s="37"/>
      <c r="J16" s="37"/>
      <c r="K16" s="38"/>
      <c r="L16" s="38"/>
      <c r="M16" s="38"/>
      <c r="N16" s="38"/>
      <c r="O16" s="38"/>
    </row>
    <row r="17" spans="1:15" ht="29.25">
      <c r="A17" s="55"/>
      <c r="B17" s="52" t="s">
        <v>29</v>
      </c>
      <c r="C17" s="53" t="s">
        <v>30</v>
      </c>
      <c r="D17" s="36">
        <v>8511</v>
      </c>
      <c r="E17" s="54">
        <v>8511</v>
      </c>
      <c r="F17" s="54">
        <v>8511</v>
      </c>
      <c r="G17" s="37"/>
      <c r="H17" s="37"/>
      <c r="I17" s="37"/>
      <c r="J17" s="37"/>
      <c r="K17" s="38"/>
      <c r="L17" s="38"/>
      <c r="M17" s="38"/>
      <c r="N17" s="38"/>
      <c r="O17" s="38"/>
    </row>
    <row r="18" spans="1:15" ht="36">
      <c r="A18" s="56" t="s">
        <v>31</v>
      </c>
      <c r="B18" s="40"/>
      <c r="C18" s="41" t="s">
        <v>32</v>
      </c>
      <c r="D18" s="30">
        <f>E18+K18</f>
        <v>4000</v>
      </c>
      <c r="E18" s="30">
        <f>I18</f>
        <v>4000</v>
      </c>
      <c r="F18" s="30"/>
      <c r="G18" s="30"/>
      <c r="H18" s="30"/>
      <c r="I18" s="30">
        <f>I19</f>
        <v>4000</v>
      </c>
      <c r="J18" s="31"/>
      <c r="K18" s="32"/>
      <c r="L18" s="32"/>
      <c r="M18" s="32"/>
      <c r="N18" s="32"/>
      <c r="O18" s="32"/>
    </row>
    <row r="19" spans="1:15" ht="117">
      <c r="A19" s="57"/>
      <c r="B19" s="34">
        <v>2320</v>
      </c>
      <c r="C19" s="58" t="s">
        <v>33</v>
      </c>
      <c r="D19" s="36">
        <f>E19+K19</f>
        <v>4000</v>
      </c>
      <c r="E19" s="54">
        <f>E18</f>
        <v>4000</v>
      </c>
      <c r="F19" s="54"/>
      <c r="G19" s="54"/>
      <c r="H19" s="54"/>
      <c r="I19" s="54">
        <v>4000</v>
      </c>
      <c r="J19" s="37"/>
      <c r="K19" s="38"/>
      <c r="L19" s="38"/>
      <c r="M19" s="38"/>
      <c r="N19" s="38"/>
      <c r="O19" s="38"/>
    </row>
  </sheetData>
  <mergeCells count="16">
    <mergeCell ref="A12:A14"/>
    <mergeCell ref="A16:A17"/>
    <mergeCell ref="F6:J6"/>
    <mergeCell ref="K6:K7"/>
    <mergeCell ref="L6:O6"/>
    <mergeCell ref="A9:C9"/>
    <mergeCell ref="A1:C1"/>
    <mergeCell ref="D2:K2"/>
    <mergeCell ref="A4:A7"/>
    <mergeCell ref="B4:B7"/>
    <mergeCell ref="C4:C7"/>
    <mergeCell ref="D4:D7"/>
    <mergeCell ref="E4:O4"/>
    <mergeCell ref="E5:J5"/>
    <mergeCell ref="K5:O5"/>
    <mergeCell ref="E6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krusz_m</dc:creator>
  <cp:keywords/>
  <dc:description/>
  <cp:lastModifiedBy>krusz_m</cp:lastModifiedBy>
  <dcterms:created xsi:type="dcterms:W3CDTF">2010-03-09T09:20:19Z</dcterms:created>
  <dcterms:modified xsi:type="dcterms:W3CDTF">2010-03-09T09:20:50Z</dcterms:modified>
  <cp:category/>
  <cp:version/>
  <cp:contentType/>
  <cp:contentStatus/>
</cp:coreProperties>
</file>