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490" windowHeight="11640" activeTab="0"/>
  </bookViews>
  <sheets>
    <sheet name="Załącznik nr 1a" sheetId="1" r:id="rId1"/>
  </sheets>
  <definedNames>
    <definedName name="_xlnm.Print_Titles" localSheetId="0">'Załącznik nr 1a'!$6:$9</definedName>
  </definedNames>
  <calcPr fullCalcOnLoad="1"/>
</workbook>
</file>

<file path=xl/sharedStrings.xml><?xml version="1.0" encoding="utf-8"?>
<sst xmlns="http://schemas.openxmlformats.org/spreadsheetml/2006/main" count="64" uniqueCount="64">
  <si>
    <t>L.p.</t>
  </si>
  <si>
    <t>Dział</t>
  </si>
  <si>
    <t>Rozdział</t>
  </si>
  <si>
    <t>Kwota dotacji</t>
  </si>
  <si>
    <t>gmina</t>
  </si>
  <si>
    <t>Szkoła Podstawowa im. ks. St. Konarskiego</t>
  </si>
  <si>
    <t>Gimnazjum Społeczne "MILENIUM"</t>
  </si>
  <si>
    <t>Gimnazjum im. ks. St. Konarskiego</t>
  </si>
  <si>
    <t>RAZEM GMINA</t>
  </si>
  <si>
    <t>powiat</t>
  </si>
  <si>
    <t>Społeczne Liceum Ogólnokształcące "MILENIUM"</t>
  </si>
  <si>
    <t>Prywatne Uzupełniajace Liceum Ogólnokształcące (E. Ćwiklewski,                        R. Kędzierski)</t>
  </si>
  <si>
    <t>Policealna Szkoła Kosmetyki "ŻAK"</t>
  </si>
  <si>
    <t>Policealna Szkoła Administracji "ŻAK"</t>
  </si>
  <si>
    <t>Policealna Szkoła Informatyki "ŻAK"</t>
  </si>
  <si>
    <t>OGÓŁEM GMINA+POWIAT</t>
  </si>
  <si>
    <t>Ochotnicza Straż Pożarna w Skierniewicach</t>
  </si>
  <si>
    <t>Liceum Ogólnokształcące dla Dorosłych (A.Kwaśniwski)</t>
  </si>
  <si>
    <t>Policealna Szkoła CNiB "ŻAK"</t>
  </si>
  <si>
    <t>Warszawskie Centrum Edukacyjne "Metal Service" w Skierniewicach</t>
  </si>
  <si>
    <t>RAZEM POWIAT</t>
  </si>
  <si>
    <t>Przedszkole Społeczne "MILENIUM"</t>
  </si>
  <si>
    <t>Przedszkole Niepubliczne "Bartek"</t>
  </si>
  <si>
    <t>Przedszkole "Małych Odkrywców"</t>
  </si>
  <si>
    <t>Akademia Małego Przedszkolaka "Plastuś"</t>
  </si>
  <si>
    <t>"Moja Ekolandia"-Ewelina Wisławska</t>
  </si>
  <si>
    <t>Uzupełniajace Liceum Ogólnokształcące (A.Kwaśniewski)</t>
  </si>
  <si>
    <t>Uzupełniające Liceum Ogólnokształcące dla Dorosłych "Żak"</t>
  </si>
  <si>
    <t>Liceum Ogólnokształcące dla Dorosłych "Żak"</t>
  </si>
  <si>
    <t>Instytut Kosmetyki Profesionalnej, Prywatna Szkoła Policealna Lucyny Wiewiórskiej</t>
  </si>
  <si>
    <t xml:space="preserve"> Ośrodek Rewalidacyjno-Wychowawczy</t>
  </si>
  <si>
    <t>Oddział Przedszkolny w Szkole Podstawowej im. ks. St. Konarskiego</t>
  </si>
  <si>
    <t>Prywatne Przedszkole "Pod Dębami"</t>
  </si>
  <si>
    <t>Przedszkole Prywatne "SKRZAT"</t>
  </si>
  <si>
    <t>Niepubliczna poradnia Psychologiczno-Pedagogiczna</t>
  </si>
  <si>
    <t>podmiotowej</t>
  </si>
  <si>
    <t>Nazwa instytucji/Treść</t>
  </si>
  <si>
    <t>Organizacja rajdów rowerowych</t>
  </si>
  <si>
    <t>Organizacja imprez turystycznych, krajoznawczych, rajdy, spływy, biwaki oraz organizacja letniego i zimowego wypoczynku dla dzieci i młodzieży w mieście - wsparcie zadania.</t>
  </si>
  <si>
    <t>Organizowanie pomocy oraz ratowanie osób, które uległy wypadkowi lub narażone są na niebezpieczeństwo utraty życia lub zdrowia na wodach oraz doskonalenie umiejętności w zakresie ratownictwa wodnego.</t>
  </si>
  <si>
    <t>Realizacja zadań mająca na celu przeciedziałaniu narkomanii m.in. poprzez edukację społeczną, profilaktykę adresowaną w szczególności do uczniów, nauczycieli, rodziców, organizacja imprezpropagujących zdrowy styl życia.</t>
  </si>
  <si>
    <t>Realizacja zadań wynikających z ustawy o wychowaniu w trzeźwości i przeciwdziałaniu alkoholizmowi m.in. poprzez zwiększenie dostępności terapeutycznej, ochronę przed przemocą w rodzinie, prowadzenie działań profilaktycznych - zajęć pozalekcyjnych, świetlnic integracyjnych dla dzieci pochodzenia romskiego, propagowanie idei wolontariatu w szkołach i mediach, organizowanie szkoleń, organizacja imprez propagujących zdrowy styl życia.</t>
  </si>
  <si>
    <t>Realizacja zadań wynikających z ustawy o wychowaniu w trzeźwości i przeciwdziałaniu alkoholizmowi m.in. poprzez zwiększenie dostępności terapeutycznej, ochronę przed przemocą w rodzinie, prowadzenie działań profilaktycznych-zajęć pozalekcyjnych, świetlic i klubów młodzieżowych, świetlic integracyjnych dla dzieci pochodzenia romskiego, propagowanie idei wolontariatu w szkołach i mediach, organizowanie szkoleń, organizacja imprez propagujących zdrowy styl życia.</t>
  </si>
  <si>
    <t>Podejmowanie działań w zakresie poprawy stanu zdrowia mieszkańców Skierniewic poprzez wspieranie osób dotkniętych chorobą, profilaktykę zdrowotną, prowadzenie działalności opiekuńczo- wychowawczej i rehabilitacyjnej dla dzieci i dorosłych osób niepełnosprawnych, terapia dzieci autystycznych, organizacja imprez propagujących zdrowy styl życia.</t>
  </si>
  <si>
    <t>Podtrzymywanie tradycji narodowej, pilęgnowanie polskości oraz świadomości narodowej, obywatelskiej, kulturowej - wsparcie zadania.</t>
  </si>
  <si>
    <t xml:space="preserve">Organizowanie festiwali sztuki, muzyki, piosenki - wsparcie zadania. </t>
  </si>
  <si>
    <t xml:space="preserve">Adaptacja zabytkowych obiektów do celów muzealnych i realizacji projektów kulturalnych - wsparcie zadania. </t>
  </si>
  <si>
    <t>Ochrona miejsc pamięci - wsparcie zadania.</t>
  </si>
  <si>
    <t>Organizacja Festiwalu Muzyki Organowej i Kameralnej, Organizacja Turnieju Tańca Towarzyskiego</t>
  </si>
  <si>
    <t>Organizacja zajęć, zawodów oraz imprez sportowych i rekreacyjnych</t>
  </si>
  <si>
    <t>Stwarzanie warunków dla rozwoju kultury fizycznej i sportu, w tym doskonalenie uzdolnień i sprawności fizycznej, wychowania i rozwoju  psychofizycznego człowieka w zakresie: organizowania zajęć i współzawodnictwa sportowego w następujących dziedzinach:piłka nożna, judo, siatkówka kobiet, koszykówka mężczyzn, tenis stołowy,tenis ziemny, szachy, lekka atletyka, hokej na trawie, radiooriętacja sportowa, strzelectwo, pływanie, krótkofalarstwo, sport ekstremalne, karate, boks, kolarstwo i inne</t>
  </si>
  <si>
    <t>Poradnictwo rodzinne i terapia rodzinna</t>
  </si>
  <si>
    <t>Rehabilitacja społeczna i zawodowa osób niepełnosprawnych uczestniczących w zajęciach prowadzonych w ramach Warsztatu Terapii Zajęciowej przy ul. Waryńskiego 14 w Skierniewicach przez Stowarzyszenie Osób Niepełnosprawnych "Sprawni Inacej"</t>
  </si>
  <si>
    <t>Zapewnienie posiłków osobom tego pozbawionym, dożywianie dzieci.</t>
  </si>
  <si>
    <t>Klasyczne Liceum Ogólnokształcące im. ks. St. Konarskiego</t>
  </si>
  <si>
    <t>Prywatne Liceum Ogólnokształcące (E. Ćwiklewski, R. Kędzierski)</t>
  </si>
  <si>
    <t>celowej</t>
  </si>
  <si>
    <t>Plan dotacji udzielonych z budżetu podmiotom nienależącym do sektora finansów publicznych w 2010 roku.</t>
  </si>
  <si>
    <t>Załącznik nr 1 a</t>
  </si>
  <si>
    <t>Załącznik nr 7</t>
  </si>
  <si>
    <t>Przybliżanie problematyki ochrony środowiska: organizowanie konkursów ekologicznych (np. fotograficzny, plastyczny), organizowanie olimpiad przyrodniczo-ekologicznych (opisowe-prace pisemne, wiedza-  odpowiedź ustna, testy)</t>
  </si>
  <si>
    <t>Poznawanie rezerwatów, parków krajobrazowych i pomników przyrody zlokalizowanych w Skierniewicach i okolicy, np. wycieczki    i warsztaty przyrodniczo-krajoznawcze (arboretum, alpinarium przyrodniczo-leśne, ogrody botaniczne).</t>
  </si>
  <si>
    <t>Propagowanie tematyki ekologicznej oraz rozwój świadomości ekologicznej wśród dzieci i młodzieży poprzez np.: materiały dydaktyczno- informacyjne z tego zakresu tj. plakaty, kalendarze, książki, broszury, płyty multimedialne, akcje sadzenia drzew          i krzewów, akcje „Sprzątanie Świata” i „Dni Ziemi”</t>
  </si>
  <si>
    <t xml:space="preserve">Zadania w zakresie przeciwdziałania przemocy w rodzinie - opracowanie i realizacja programu korekcyjno - edukacyjnego dla osób stosujących przemoc w rodzinie.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</si>
</sst>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3" fontId="2" fillId="0" borderId="1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3" fontId="2" fillId="0" borderId="14" xfId="0" applyNumberFormat="1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wrapText="1"/>
    </xf>
    <xf numFmtId="3" fontId="0" fillId="0" borderId="17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20" borderId="14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D60" sqref="D60"/>
    </sheetView>
  </sheetViews>
  <sheetFormatPr defaultColWidth="9.00390625" defaultRowHeight="12.75"/>
  <cols>
    <col min="1" max="1" width="4.875" style="0" customWidth="1"/>
    <col min="4" max="4" width="64.625" style="0" customWidth="1"/>
    <col min="5" max="5" width="17.25390625" style="0" customWidth="1"/>
    <col min="6" max="6" width="16.125" style="0" customWidth="1"/>
  </cols>
  <sheetData>
    <row r="1" spans="1:6" ht="12.75">
      <c r="A1" s="1" t="s">
        <v>59</v>
      </c>
      <c r="B1" s="1"/>
      <c r="C1" s="1"/>
      <c r="D1" s="1"/>
      <c r="E1" s="1"/>
      <c r="F1" s="1" t="s">
        <v>58</v>
      </c>
    </row>
    <row r="2" spans="1:6" ht="12.75">
      <c r="A2" s="1"/>
      <c r="B2" s="1"/>
      <c r="C2" s="1"/>
      <c r="D2" s="1"/>
      <c r="E2" s="1"/>
      <c r="F2" s="1"/>
    </row>
    <row r="3" spans="1:6" ht="15.75" customHeight="1">
      <c r="A3" s="47" t="s">
        <v>57</v>
      </c>
      <c r="B3" s="47"/>
      <c r="C3" s="47"/>
      <c r="D3" s="47"/>
      <c r="E3" s="47"/>
      <c r="F3" s="47"/>
    </row>
    <row r="4" spans="1:6" ht="12.75">
      <c r="A4" s="47"/>
      <c r="B4" s="47"/>
      <c r="C4" s="47"/>
      <c r="D4" s="47"/>
      <c r="E4" s="47"/>
      <c r="F4" s="47"/>
    </row>
    <row r="5" spans="1:6" ht="12.75">
      <c r="A5" s="1"/>
      <c r="B5" s="1"/>
      <c r="C5" s="1"/>
      <c r="D5" s="1"/>
      <c r="E5" s="1"/>
      <c r="F5" s="1"/>
    </row>
    <row r="6" spans="1:6" ht="12.75">
      <c r="A6" s="48" t="s">
        <v>0</v>
      </c>
      <c r="B6" s="48" t="s">
        <v>1</v>
      </c>
      <c r="C6" s="48" t="s">
        <v>2</v>
      </c>
      <c r="D6" s="48" t="s">
        <v>36</v>
      </c>
      <c r="E6" s="49" t="s">
        <v>3</v>
      </c>
      <c r="F6" s="49"/>
    </row>
    <row r="7" spans="1:6" ht="12.75">
      <c r="A7" s="48"/>
      <c r="B7" s="48"/>
      <c r="C7" s="48"/>
      <c r="D7" s="48"/>
      <c r="E7" s="49" t="s">
        <v>35</v>
      </c>
      <c r="F7" s="49" t="s">
        <v>56</v>
      </c>
    </row>
    <row r="8" spans="1:6" ht="12.75">
      <c r="A8" s="48"/>
      <c r="B8" s="48"/>
      <c r="C8" s="48"/>
      <c r="D8" s="48"/>
      <c r="E8" s="49"/>
      <c r="F8" s="49"/>
    </row>
    <row r="9" spans="1:6" ht="12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7" ht="16.5" customHeight="1">
      <c r="A10" s="44" t="s">
        <v>4</v>
      </c>
      <c r="B10" s="44"/>
      <c r="C10" s="44"/>
      <c r="D10" s="44"/>
      <c r="E10" s="44"/>
      <c r="F10" s="44"/>
      <c r="G10" s="26"/>
    </row>
    <row r="11" spans="1:7" ht="20.25" customHeight="1">
      <c r="A11" s="34">
        <v>1</v>
      </c>
      <c r="B11" s="35">
        <v>754</v>
      </c>
      <c r="C11" s="35">
        <v>75412</v>
      </c>
      <c r="D11" s="27" t="s">
        <v>16</v>
      </c>
      <c r="E11" s="36">
        <v>300000</v>
      </c>
      <c r="F11" s="37"/>
      <c r="G11" s="25"/>
    </row>
    <row r="12" spans="1:6" ht="24.75" customHeight="1">
      <c r="A12" s="7">
        <v>2</v>
      </c>
      <c r="B12" s="8">
        <v>801</v>
      </c>
      <c r="C12" s="8">
        <v>80101</v>
      </c>
      <c r="D12" s="9" t="s">
        <v>5</v>
      </c>
      <c r="E12" s="10">
        <v>450000</v>
      </c>
      <c r="F12" s="9"/>
    </row>
    <row r="13" spans="1:6" ht="27" customHeight="1">
      <c r="A13" s="7">
        <v>3</v>
      </c>
      <c r="B13" s="8">
        <v>801</v>
      </c>
      <c r="C13" s="8">
        <v>80103</v>
      </c>
      <c r="D13" s="9" t="s">
        <v>31</v>
      </c>
      <c r="E13" s="10">
        <v>55000</v>
      </c>
      <c r="F13" s="9"/>
    </row>
    <row r="14" spans="1:6" ht="28.5" customHeight="1">
      <c r="A14" s="7">
        <v>4</v>
      </c>
      <c r="B14" s="8">
        <v>801</v>
      </c>
      <c r="C14" s="8">
        <v>80104</v>
      </c>
      <c r="D14" s="9" t="s">
        <v>21</v>
      </c>
      <c r="E14" s="10">
        <v>650000</v>
      </c>
      <c r="F14" s="9"/>
    </row>
    <row r="15" spans="1:6" ht="30" customHeight="1">
      <c r="A15" s="7">
        <v>5</v>
      </c>
      <c r="B15" s="8">
        <v>801</v>
      </c>
      <c r="C15" s="8">
        <v>80104</v>
      </c>
      <c r="D15" s="9" t="s">
        <v>23</v>
      </c>
      <c r="E15" s="10">
        <v>400000</v>
      </c>
      <c r="F15" s="9"/>
    </row>
    <row r="16" spans="1:6" ht="32.25" customHeight="1">
      <c r="A16" s="7">
        <v>6</v>
      </c>
      <c r="B16" s="8">
        <v>801</v>
      </c>
      <c r="C16" s="8">
        <v>80104</v>
      </c>
      <c r="D16" s="9" t="s">
        <v>22</v>
      </c>
      <c r="E16" s="10">
        <v>200000</v>
      </c>
      <c r="F16" s="9"/>
    </row>
    <row r="17" spans="1:6" ht="29.25" customHeight="1">
      <c r="A17" s="7">
        <v>7</v>
      </c>
      <c r="B17" s="8">
        <v>801</v>
      </c>
      <c r="C17" s="8">
        <v>80104</v>
      </c>
      <c r="D17" s="9" t="s">
        <v>24</v>
      </c>
      <c r="E17" s="10">
        <v>280000</v>
      </c>
      <c r="F17" s="9"/>
    </row>
    <row r="18" spans="1:6" ht="26.25" customHeight="1">
      <c r="A18" s="7">
        <v>8</v>
      </c>
      <c r="B18" s="8">
        <v>801</v>
      </c>
      <c r="C18" s="8">
        <v>80104</v>
      </c>
      <c r="D18" s="9" t="s">
        <v>25</v>
      </c>
      <c r="E18" s="10">
        <v>100000</v>
      </c>
      <c r="F18" s="9"/>
    </row>
    <row r="19" spans="1:6" ht="28.5" customHeight="1">
      <c r="A19" s="7">
        <v>9</v>
      </c>
      <c r="B19" s="8">
        <v>801</v>
      </c>
      <c r="C19" s="8">
        <v>80104</v>
      </c>
      <c r="D19" s="9" t="s">
        <v>32</v>
      </c>
      <c r="E19" s="10">
        <v>189213</v>
      </c>
      <c r="F19" s="9"/>
    </row>
    <row r="20" spans="1:6" ht="21.75" customHeight="1">
      <c r="A20" s="7">
        <v>10</v>
      </c>
      <c r="B20" s="8">
        <v>801</v>
      </c>
      <c r="C20" s="8">
        <v>80104</v>
      </c>
      <c r="D20" s="9" t="s">
        <v>33</v>
      </c>
      <c r="E20" s="10">
        <v>90000</v>
      </c>
      <c r="F20" s="9"/>
    </row>
    <row r="21" spans="1:6" ht="27" customHeight="1">
      <c r="A21" s="7">
        <v>11</v>
      </c>
      <c r="B21" s="8">
        <v>801</v>
      </c>
      <c r="C21" s="8">
        <v>80110</v>
      </c>
      <c r="D21" s="9" t="s">
        <v>6</v>
      </c>
      <c r="E21" s="20">
        <v>250000</v>
      </c>
      <c r="F21" s="9"/>
    </row>
    <row r="22" spans="1:6" ht="21.75" customHeight="1">
      <c r="A22" s="7">
        <v>12</v>
      </c>
      <c r="B22" s="8">
        <v>801</v>
      </c>
      <c r="C22" s="8">
        <v>80110</v>
      </c>
      <c r="D22" s="9" t="s">
        <v>7</v>
      </c>
      <c r="E22" s="20">
        <v>650000</v>
      </c>
      <c r="F22" s="9"/>
    </row>
    <row r="23" spans="1:6" ht="28.5" customHeight="1">
      <c r="A23" s="7">
        <v>13</v>
      </c>
      <c r="B23" s="8">
        <v>630</v>
      </c>
      <c r="C23" s="8">
        <v>63095</v>
      </c>
      <c r="D23" s="8" t="s">
        <v>37</v>
      </c>
      <c r="E23" s="11"/>
      <c r="F23" s="10">
        <v>2000</v>
      </c>
    </row>
    <row r="24" spans="1:6" ht="46.5" customHeight="1">
      <c r="A24" s="7">
        <v>14</v>
      </c>
      <c r="B24" s="8">
        <v>630</v>
      </c>
      <c r="C24" s="8">
        <v>63095</v>
      </c>
      <c r="D24" s="23" t="s">
        <v>38</v>
      </c>
      <c r="E24" s="11"/>
      <c r="F24" s="10">
        <v>12000</v>
      </c>
    </row>
    <row r="25" spans="1:6" ht="43.5" customHeight="1">
      <c r="A25" s="7">
        <v>15</v>
      </c>
      <c r="B25" s="24">
        <v>754</v>
      </c>
      <c r="C25" s="24">
        <v>75415</v>
      </c>
      <c r="D25" s="9" t="s">
        <v>39</v>
      </c>
      <c r="E25" s="11"/>
      <c r="F25" s="10">
        <v>30000</v>
      </c>
    </row>
    <row r="26" spans="1:6" ht="43.5" customHeight="1">
      <c r="A26" s="7">
        <v>16</v>
      </c>
      <c r="B26" s="8">
        <v>851</v>
      </c>
      <c r="C26" s="8">
        <v>85153</v>
      </c>
      <c r="D26" s="9" t="s">
        <v>40</v>
      </c>
      <c r="E26" s="11"/>
      <c r="F26" s="10">
        <v>20000</v>
      </c>
    </row>
    <row r="27" spans="1:6" ht="74.25" customHeight="1">
      <c r="A27" s="7">
        <v>17</v>
      </c>
      <c r="B27" s="24">
        <v>851</v>
      </c>
      <c r="C27" s="24">
        <v>85154</v>
      </c>
      <c r="D27" s="9" t="s">
        <v>41</v>
      </c>
      <c r="E27" s="11"/>
      <c r="F27" s="10">
        <v>406500</v>
      </c>
    </row>
    <row r="28" spans="1:6" ht="93" customHeight="1">
      <c r="A28" s="7">
        <v>18</v>
      </c>
      <c r="B28" s="8">
        <v>851</v>
      </c>
      <c r="C28" s="8">
        <v>85154</v>
      </c>
      <c r="D28" s="9" t="s">
        <v>42</v>
      </c>
      <c r="E28" s="11"/>
      <c r="F28" s="10">
        <v>93500</v>
      </c>
    </row>
    <row r="29" spans="1:6" ht="72" customHeight="1">
      <c r="A29" s="7">
        <v>19</v>
      </c>
      <c r="B29" s="24">
        <v>851</v>
      </c>
      <c r="C29" s="24">
        <v>85195</v>
      </c>
      <c r="D29" s="9" t="s">
        <v>43</v>
      </c>
      <c r="E29" s="11"/>
      <c r="F29" s="10">
        <v>142000</v>
      </c>
    </row>
    <row r="30" spans="1:6" ht="36.75" customHeight="1">
      <c r="A30" s="7">
        <v>20</v>
      </c>
      <c r="B30" s="8">
        <v>852</v>
      </c>
      <c r="C30" s="8">
        <v>85214</v>
      </c>
      <c r="D30" s="8" t="s">
        <v>53</v>
      </c>
      <c r="E30" s="11"/>
      <c r="F30" s="10">
        <v>80000</v>
      </c>
    </row>
    <row r="31" spans="1:6" ht="65.25" customHeight="1">
      <c r="A31" s="7">
        <v>21</v>
      </c>
      <c r="B31" s="8">
        <v>900</v>
      </c>
      <c r="C31" s="8">
        <v>90095</v>
      </c>
      <c r="D31" s="33" t="s">
        <v>60</v>
      </c>
      <c r="E31" s="11"/>
      <c r="F31" s="10">
        <v>5000</v>
      </c>
    </row>
    <row r="32" spans="1:6" ht="64.5" customHeight="1">
      <c r="A32" s="7">
        <v>22</v>
      </c>
      <c r="B32" s="8">
        <v>900</v>
      </c>
      <c r="C32" s="8">
        <v>90095</v>
      </c>
      <c r="D32" s="32" t="s">
        <v>61</v>
      </c>
      <c r="E32" s="11"/>
      <c r="F32" s="10">
        <v>7000</v>
      </c>
    </row>
    <row r="33" spans="1:6" ht="63" customHeight="1">
      <c r="A33" s="7">
        <v>23</v>
      </c>
      <c r="B33" s="8">
        <v>900</v>
      </c>
      <c r="C33" s="8">
        <v>90095</v>
      </c>
      <c r="D33" s="33" t="s">
        <v>62</v>
      </c>
      <c r="E33" s="11"/>
      <c r="F33" s="10">
        <v>13000</v>
      </c>
    </row>
    <row r="34" spans="1:6" ht="39" customHeight="1">
      <c r="A34" s="7">
        <v>24</v>
      </c>
      <c r="B34" s="8">
        <v>921</v>
      </c>
      <c r="C34" s="8">
        <v>92195</v>
      </c>
      <c r="D34" s="9" t="s">
        <v>44</v>
      </c>
      <c r="E34" s="11"/>
      <c r="F34" s="10">
        <v>11000</v>
      </c>
    </row>
    <row r="35" spans="1:6" ht="27" customHeight="1">
      <c r="A35" s="7">
        <v>25</v>
      </c>
      <c r="B35" s="8">
        <v>921</v>
      </c>
      <c r="C35" s="8">
        <v>92195</v>
      </c>
      <c r="D35" s="8" t="s">
        <v>45</v>
      </c>
      <c r="E35" s="11"/>
      <c r="F35" s="10">
        <v>21500</v>
      </c>
    </row>
    <row r="36" spans="1:6" ht="33.75" customHeight="1">
      <c r="A36" s="7">
        <v>26</v>
      </c>
      <c r="B36" s="8">
        <v>921</v>
      </c>
      <c r="C36" s="8">
        <v>92195</v>
      </c>
      <c r="D36" s="9" t="s">
        <v>46</v>
      </c>
      <c r="E36" s="11"/>
      <c r="F36" s="10">
        <v>11000</v>
      </c>
    </row>
    <row r="37" spans="1:6" ht="36" customHeight="1">
      <c r="A37" s="7">
        <v>27</v>
      </c>
      <c r="B37" s="8">
        <v>921</v>
      </c>
      <c r="C37" s="8">
        <v>92195</v>
      </c>
      <c r="D37" s="9" t="s">
        <v>47</v>
      </c>
      <c r="E37" s="11"/>
      <c r="F37" s="10">
        <v>8500</v>
      </c>
    </row>
    <row r="38" spans="1:6" ht="27" customHeight="1">
      <c r="A38" s="7">
        <v>28</v>
      </c>
      <c r="B38" s="8">
        <v>921</v>
      </c>
      <c r="C38" s="8">
        <v>92195</v>
      </c>
      <c r="D38" s="9" t="s">
        <v>48</v>
      </c>
      <c r="E38" s="11"/>
      <c r="F38" s="10">
        <v>28500</v>
      </c>
    </row>
    <row r="39" spans="1:6" ht="27" customHeight="1">
      <c r="A39" s="7">
        <v>29</v>
      </c>
      <c r="B39" s="8">
        <v>926</v>
      </c>
      <c r="C39" s="8">
        <v>92605</v>
      </c>
      <c r="D39" s="9" t="s">
        <v>49</v>
      </c>
      <c r="E39" s="11"/>
      <c r="F39" s="10">
        <v>5000</v>
      </c>
    </row>
    <row r="40" spans="1:6" ht="96.75" customHeight="1">
      <c r="A40" s="38">
        <v>30</v>
      </c>
      <c r="B40" s="39">
        <v>926</v>
      </c>
      <c r="C40" s="39">
        <v>92605</v>
      </c>
      <c r="D40" s="40" t="s">
        <v>50</v>
      </c>
      <c r="E40" s="41"/>
      <c r="F40" s="42">
        <v>1095000</v>
      </c>
    </row>
    <row r="41" spans="1:6" ht="20.25" customHeight="1">
      <c r="A41" s="17"/>
      <c r="B41" s="17"/>
      <c r="C41" s="17"/>
      <c r="D41" s="18" t="s">
        <v>8</v>
      </c>
      <c r="E41" s="19">
        <f>SUM(E11:E22)</f>
        <v>3614213</v>
      </c>
      <c r="F41" s="31">
        <f>SUM(F23:F40)</f>
        <v>1991500</v>
      </c>
    </row>
    <row r="42" spans="1:6" ht="18.75" customHeight="1">
      <c r="A42" s="45" t="s">
        <v>9</v>
      </c>
      <c r="B42" s="46"/>
      <c r="C42" s="46"/>
      <c r="D42" s="46"/>
      <c r="E42" s="46"/>
      <c r="F42" s="46"/>
    </row>
    <row r="43" spans="1:6" ht="27.75" customHeight="1">
      <c r="A43" s="3">
        <v>1</v>
      </c>
      <c r="B43" s="4">
        <v>801</v>
      </c>
      <c r="C43" s="4">
        <v>80120</v>
      </c>
      <c r="D43" s="5" t="s">
        <v>10</v>
      </c>
      <c r="E43" s="6">
        <v>242000</v>
      </c>
      <c r="F43" s="27"/>
    </row>
    <row r="44" spans="1:6" ht="27.75" customHeight="1">
      <c r="A44" s="7">
        <v>2</v>
      </c>
      <c r="B44" s="8">
        <v>801</v>
      </c>
      <c r="C44" s="8">
        <v>80120</v>
      </c>
      <c r="D44" s="9" t="s">
        <v>54</v>
      </c>
      <c r="E44" s="10">
        <v>700000</v>
      </c>
      <c r="F44" s="9"/>
    </row>
    <row r="45" spans="1:6" ht="27.75" customHeight="1">
      <c r="A45" s="3">
        <v>3</v>
      </c>
      <c r="B45" s="8">
        <v>801</v>
      </c>
      <c r="C45" s="8">
        <v>80120</v>
      </c>
      <c r="D45" s="9" t="s">
        <v>26</v>
      </c>
      <c r="E45" s="10">
        <v>11000</v>
      </c>
      <c r="F45" s="9"/>
    </row>
    <row r="46" spans="1:6" ht="27.75" customHeight="1">
      <c r="A46" s="7">
        <v>4</v>
      </c>
      <c r="B46" s="8">
        <v>801</v>
      </c>
      <c r="C46" s="8">
        <v>80120</v>
      </c>
      <c r="D46" s="9" t="s">
        <v>17</v>
      </c>
      <c r="E46" s="10">
        <v>46000</v>
      </c>
      <c r="F46" s="9"/>
    </row>
    <row r="47" spans="1:6" ht="27" customHeight="1">
      <c r="A47" s="3">
        <v>5</v>
      </c>
      <c r="B47" s="8">
        <v>801</v>
      </c>
      <c r="C47" s="8">
        <v>80120</v>
      </c>
      <c r="D47" s="9" t="s">
        <v>55</v>
      </c>
      <c r="E47" s="10">
        <v>81000</v>
      </c>
      <c r="F47" s="9"/>
    </row>
    <row r="48" spans="1:6" ht="39.75" customHeight="1">
      <c r="A48" s="7">
        <v>6</v>
      </c>
      <c r="B48" s="8">
        <v>801</v>
      </c>
      <c r="C48" s="8">
        <v>80120</v>
      </c>
      <c r="D48" s="9" t="s">
        <v>11</v>
      </c>
      <c r="E48" s="10">
        <v>40000</v>
      </c>
      <c r="F48" s="9"/>
    </row>
    <row r="49" spans="1:6" ht="26.25" customHeight="1">
      <c r="A49" s="3">
        <v>7</v>
      </c>
      <c r="B49" s="21">
        <v>801</v>
      </c>
      <c r="C49" s="21">
        <v>80120</v>
      </c>
      <c r="D49" s="22" t="s">
        <v>27</v>
      </c>
      <c r="E49" s="10">
        <v>30000</v>
      </c>
      <c r="F49" s="22"/>
    </row>
    <row r="50" spans="1:6" ht="31.5" customHeight="1">
      <c r="A50" s="7">
        <v>8</v>
      </c>
      <c r="B50" s="4">
        <v>801</v>
      </c>
      <c r="C50" s="4">
        <v>80120</v>
      </c>
      <c r="D50" s="22" t="s">
        <v>28</v>
      </c>
      <c r="E50" s="6">
        <v>30000</v>
      </c>
      <c r="F50" s="29"/>
    </row>
    <row r="51" spans="1:6" ht="21.75" customHeight="1">
      <c r="A51" s="3">
        <v>9</v>
      </c>
      <c r="B51" s="8">
        <v>801</v>
      </c>
      <c r="C51" s="8">
        <v>80130</v>
      </c>
      <c r="D51" s="9" t="s">
        <v>12</v>
      </c>
      <c r="E51" s="10">
        <v>60000</v>
      </c>
      <c r="F51" s="9"/>
    </row>
    <row r="52" spans="1:6" ht="21.75" customHeight="1">
      <c r="A52" s="7">
        <v>10</v>
      </c>
      <c r="B52" s="8">
        <v>801</v>
      </c>
      <c r="C52" s="8">
        <v>80130</v>
      </c>
      <c r="D52" s="9" t="s">
        <v>13</v>
      </c>
      <c r="E52" s="10">
        <v>90000</v>
      </c>
      <c r="F52" s="9"/>
    </row>
    <row r="53" spans="1:6" ht="21.75" customHeight="1">
      <c r="A53" s="3">
        <v>11</v>
      </c>
      <c r="B53" s="8">
        <v>801</v>
      </c>
      <c r="C53" s="8">
        <v>80130</v>
      </c>
      <c r="D53" s="9" t="s">
        <v>14</v>
      </c>
      <c r="E53" s="10">
        <v>40000</v>
      </c>
      <c r="F53" s="9"/>
    </row>
    <row r="54" spans="1:6" ht="21.75" customHeight="1">
      <c r="A54" s="7">
        <v>12</v>
      </c>
      <c r="B54" s="8">
        <v>801</v>
      </c>
      <c r="C54" s="8">
        <v>80130</v>
      </c>
      <c r="D54" s="9" t="s">
        <v>18</v>
      </c>
      <c r="E54" s="10">
        <v>70000</v>
      </c>
      <c r="F54" s="9"/>
    </row>
    <row r="55" spans="1:6" ht="12.75">
      <c r="A55" s="3">
        <v>13</v>
      </c>
      <c r="B55" s="8">
        <v>801</v>
      </c>
      <c r="C55" s="8">
        <v>80130</v>
      </c>
      <c r="D55" s="9" t="s">
        <v>19</v>
      </c>
      <c r="E55" s="10">
        <v>40000</v>
      </c>
      <c r="F55" s="9"/>
    </row>
    <row r="56" spans="1:6" ht="30" customHeight="1">
      <c r="A56" s="7">
        <v>14</v>
      </c>
      <c r="B56" s="8">
        <v>801</v>
      </c>
      <c r="C56" s="8">
        <v>80130</v>
      </c>
      <c r="D56" s="9" t="s">
        <v>29</v>
      </c>
      <c r="E56" s="10">
        <v>50000</v>
      </c>
      <c r="F56" s="9"/>
    </row>
    <row r="57" spans="1:6" ht="54" customHeight="1">
      <c r="A57" s="3">
        <v>15</v>
      </c>
      <c r="B57" s="8">
        <v>853</v>
      </c>
      <c r="C57" s="8">
        <v>85311</v>
      </c>
      <c r="D57" s="9" t="s">
        <v>52</v>
      </c>
      <c r="E57" s="10">
        <v>71015</v>
      </c>
      <c r="F57" s="30"/>
    </row>
    <row r="58" spans="1:6" ht="24" customHeight="1">
      <c r="A58" s="7">
        <v>16</v>
      </c>
      <c r="B58" s="8">
        <v>854</v>
      </c>
      <c r="C58" s="8">
        <v>85406</v>
      </c>
      <c r="D58" s="9" t="s">
        <v>34</v>
      </c>
      <c r="E58" s="10">
        <v>43200</v>
      </c>
      <c r="F58" s="9"/>
    </row>
    <row r="59" spans="1:6" ht="20.25" customHeight="1">
      <c r="A59" s="3">
        <v>17</v>
      </c>
      <c r="B59" s="8">
        <v>854</v>
      </c>
      <c r="C59" s="8">
        <v>85419</v>
      </c>
      <c r="D59" s="9" t="s">
        <v>30</v>
      </c>
      <c r="E59" s="10">
        <v>377000</v>
      </c>
      <c r="F59" s="9"/>
    </row>
    <row r="60" spans="1:6" ht="42" customHeight="1">
      <c r="A60" s="7">
        <v>18</v>
      </c>
      <c r="B60" s="24">
        <v>852</v>
      </c>
      <c r="C60" s="24">
        <v>85205</v>
      </c>
      <c r="D60" s="43" t="s">
        <v>63</v>
      </c>
      <c r="E60" s="11"/>
      <c r="F60" s="10">
        <v>10000</v>
      </c>
    </row>
    <row r="61" spans="1:7" ht="27" customHeight="1">
      <c r="A61" s="7">
        <v>19</v>
      </c>
      <c r="B61" s="8">
        <v>852</v>
      </c>
      <c r="C61" s="8">
        <v>85226</v>
      </c>
      <c r="D61" s="8" t="s">
        <v>51</v>
      </c>
      <c r="E61" s="15"/>
      <c r="F61" s="10">
        <v>5000</v>
      </c>
      <c r="G61" s="25"/>
    </row>
    <row r="62" spans="1:6" ht="17.25" customHeight="1">
      <c r="A62" s="16"/>
      <c r="B62" s="12"/>
      <c r="C62" s="12"/>
      <c r="D62" s="13" t="s">
        <v>20</v>
      </c>
      <c r="E62" s="14">
        <f>SUM(E43:E59)</f>
        <v>2021215</v>
      </c>
      <c r="F62" s="28">
        <f>SUM(F60:F61)</f>
        <v>15000</v>
      </c>
    </row>
    <row r="63" spans="1:6" ht="18.75" customHeight="1">
      <c r="A63" s="17"/>
      <c r="B63" s="17"/>
      <c r="C63" s="17"/>
      <c r="D63" s="18" t="s">
        <v>15</v>
      </c>
      <c r="E63" s="19">
        <f>E41+E62</f>
        <v>5635428</v>
      </c>
      <c r="F63" s="31">
        <f>F62+F41</f>
        <v>2006500</v>
      </c>
    </row>
  </sheetData>
  <sheetProtection/>
  <mergeCells count="10">
    <mergeCell ref="A10:F10"/>
    <mergeCell ref="A42:F42"/>
    <mergeCell ref="A3:F4"/>
    <mergeCell ref="A6:A8"/>
    <mergeCell ref="B6:B8"/>
    <mergeCell ref="C6:C8"/>
    <mergeCell ref="D6:D8"/>
    <mergeCell ref="E6:F6"/>
    <mergeCell ref="E7:E8"/>
    <mergeCell ref="F7:F8"/>
  </mergeCells>
  <printOptions/>
  <pageMargins left="0.7480314960629921" right="0.7480314960629921" top="0.984251968503937" bottom="0" header="0.5118110236220472" footer="0"/>
  <pageSetup firstPageNumber="48" useFirstPageNumber="1" horizontalDpi="600" verticalDpi="600" orientation="landscape" paperSize="9" scale="82" r:id="rId1"/>
  <rowBreaks count="3" manualBreakCount="3">
    <brk id="23" max="255" man="1"/>
    <brk id="30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krusz_m</cp:lastModifiedBy>
  <cp:lastPrinted>2010-03-03T11:31:00Z</cp:lastPrinted>
  <dcterms:created xsi:type="dcterms:W3CDTF">1997-02-26T13:46:56Z</dcterms:created>
  <dcterms:modified xsi:type="dcterms:W3CDTF">2010-03-09T09:27:24Z</dcterms:modified>
  <cp:category/>
  <cp:version/>
  <cp:contentType/>
  <cp:contentStatus/>
</cp:coreProperties>
</file>