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zkoły" sheetId="1" r:id="rId1"/>
    <sheet name="Przedszkola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<sst xmlns="http://schemas.openxmlformats.org/spreadsheetml/2006/main" count="45" uniqueCount="38">
  <si>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t>nauczycieli dla poszczególnych szkół i placówek prowadzonych przez Miasto Skierniewice</t>
  </si>
  <si>
    <t>Nazwa szkoły /placówki/</t>
  </si>
  <si>
    <t>Ogółem zł</t>
  </si>
  <si>
    <t>Lp.</t>
  </si>
  <si>
    <t>dofinansowanie opłat za kształcenie nauczycieli pobierane przez szkoły wyższe i zakłady kształcenia nauczycieli, opłat za kursy kwalifikacyjne i doskonalące, seminaria oraz inne formy doskonalenia zawodowego dla nauczycieli skierowanych przez dyrektora szkoły/ placówki, koszty przejazdów oraz zakwaterowania i wyżywienia nauczycieli, którzy na podstawie skierowania uczesnicząw różnych formach doskonalenia zawodowego, a w szczególności uzupełniają lub podnoszą kwalifikacje (kwota)</t>
  </si>
  <si>
    <t>Razem</t>
  </si>
  <si>
    <t>Przedszkole Nr 1</t>
  </si>
  <si>
    <t>Przedszkole Nr 2</t>
  </si>
  <si>
    <t>Przedszkole Nr 4</t>
  </si>
  <si>
    <t>Przedszkole Nr 5</t>
  </si>
  <si>
    <t>Przedszkole Nr 8</t>
  </si>
  <si>
    <t>Przedszkole Nr 10</t>
  </si>
  <si>
    <t>Przedszkole Nr 3</t>
  </si>
  <si>
    <t>Przedszkole Nr 13</t>
  </si>
  <si>
    <t>Finansowane formy doskonalenia</t>
  </si>
  <si>
    <t>Nazwa przedszkola</t>
  </si>
  <si>
    <t xml:space="preserve"> organizacja we własnym zakresie:  szkoleń, seminariów, konferencji, w tym nauczycieli zajmujących stanowiska kierownicze; przygotowanie materiałów szkoleniowych , informacyjnych, organizacja warsztatów metodycznych i przedmiotowych oraz innych form doskonalenia wynikającycch z potrzeb edukacyjnych w szkole/ placówce, organizacja doskonalenia zawodowego nauczycieli, szkolenie rad pedagogicznych (kwota)</t>
  </si>
  <si>
    <t>Koszty zatrudnienia i obniżenia tygodniowego obowiązkowego wymiaru godzin zajęć dydaktycznych, wychowawczych i opiekuńczych nauczycieli dyplomowanych , którym powierzono zadania doradcy metodycznego (kwota)</t>
  </si>
  <si>
    <t>Szkoła Podstawowa Nr 1</t>
  </si>
  <si>
    <t>Szkoła Podstawowa Nr 2</t>
  </si>
  <si>
    <t>Szkoła Podstawowa Nr 4</t>
  </si>
  <si>
    <t>Zespół Sportowych Szkół Ogólnokształcących</t>
  </si>
  <si>
    <t>Szkoła Podstawowa Nr 7</t>
  </si>
  <si>
    <t>Zespół Szkół Integracyjnych</t>
  </si>
  <si>
    <t>Gimnazjum Nr 1</t>
  </si>
  <si>
    <t>Gimnazjum Nr 3</t>
  </si>
  <si>
    <t>Zespół Szkół Zawodowych Nr 1</t>
  </si>
  <si>
    <t>Zespół Szkół Zawodowych Nr 2</t>
  </si>
  <si>
    <t>Zespół Szkół Zawodowych Nr 3</t>
  </si>
  <si>
    <t>Centrum Kształcenia Ustawicznego</t>
  </si>
  <si>
    <t>Poradnia Psychologiczno - Pedagogiczna</t>
  </si>
  <si>
    <t>Zespół Szkół Nr 4</t>
  </si>
  <si>
    <t>Specjalny Osrodek Szkolno - Wychowawczy</t>
  </si>
  <si>
    <r>
      <t xml:space="preserve">dla nauczycieli  </t>
    </r>
    <r>
      <rPr>
        <b/>
        <sz val="10"/>
        <rFont val="Arial CE"/>
        <family val="0"/>
      </rPr>
      <t>przedszkoli</t>
    </r>
    <r>
      <rPr>
        <sz val="10"/>
        <rFont val="Arial CE"/>
        <family val="0"/>
      </rPr>
      <t xml:space="preserve"> prowadzonych przez Miasto Skierniewice</t>
    </r>
  </si>
  <si>
    <r>
      <t>2.</t>
    </r>
    <r>
      <rPr>
        <sz val="10"/>
        <rFont val="Arial CE"/>
        <family val="0"/>
      </rPr>
      <t xml:space="preserve"> Plan dofinasowania doradztwa metodycznego oraz form doskonalenia zawodowego </t>
    </r>
  </si>
  <si>
    <r>
      <t xml:space="preserve">1. </t>
    </r>
    <r>
      <rPr>
        <sz val="10"/>
        <rFont val="Arial CE"/>
        <family val="0"/>
      </rPr>
      <t xml:space="preserve">Plan dofinasowania doradztwa metodycznego oraz form doskonalenia zawodowego </t>
    </r>
  </si>
  <si>
    <t>Liceum Ogólnokształcące</t>
  </si>
  <si>
    <t xml:space="preserve">Załącznik do Uchwały Nr LXVII/36/10 Rady Miasta Skierniewice z dnia 26 kwietnia 2010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</si>
</sst>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pane xSplit="2" topLeftCell="C1" activePane="topRight" state="frozen"/>
      <selection pane="topLeft" activeCell="A4" sqref="A4"/>
      <selection pane="topRight" activeCell="H5" sqref="H5"/>
    </sheetView>
  </sheetViews>
  <sheetFormatPr defaultColWidth="9.00390625" defaultRowHeight="12.75"/>
  <cols>
    <col min="1" max="1" width="3.00390625" style="5" customWidth="1"/>
    <col min="2" max="2" width="23.00390625" style="5" customWidth="1"/>
    <col min="3" max="3" width="11.375" style="5" customWidth="1"/>
    <col min="4" max="4" width="17.875" style="5" customWidth="1"/>
    <col min="5" max="5" width="31.875" style="5" customWidth="1"/>
    <col min="6" max="6" width="33.875" style="5" customWidth="1"/>
    <col min="7" max="7" width="9.125" style="2" hidden="1" customWidth="1"/>
    <col min="8" max="8" width="17.125" style="5" customWidth="1"/>
    <col min="9" max="9" width="8.125" style="5" customWidth="1"/>
    <col min="10" max="16384" width="9.125" style="5" customWidth="1"/>
  </cols>
  <sheetData>
    <row r="1" spans="1:8" ht="56.25">
      <c r="A1" s="48" t="s">
        <v>35</v>
      </c>
      <c r="B1" s="49"/>
      <c r="C1" s="49"/>
      <c r="D1" s="49"/>
      <c r="E1" s="49"/>
      <c r="F1" s="49"/>
      <c r="H1" s="43" t="s">
        <v>37</v>
      </c>
    </row>
    <row r="2" spans="1:7" ht="12.75">
      <c r="A2" s="6"/>
      <c r="B2" s="50" t="s">
        <v>0</v>
      </c>
      <c r="C2" s="50"/>
      <c r="D2" s="50"/>
      <c r="E2" s="50"/>
      <c r="F2" s="50"/>
      <c r="G2" s="50"/>
    </row>
    <row r="3" spans="3:6" ht="13.5" thickBot="1">
      <c r="C3" s="1"/>
      <c r="D3" s="1"/>
      <c r="E3" s="1"/>
      <c r="F3" s="1"/>
    </row>
    <row r="4" spans="1:6" ht="18.75" customHeight="1">
      <c r="A4" s="51" t="s">
        <v>3</v>
      </c>
      <c r="B4" s="53" t="s">
        <v>1</v>
      </c>
      <c r="C4" s="53" t="s">
        <v>2</v>
      </c>
      <c r="D4" s="55" t="s">
        <v>17</v>
      </c>
      <c r="E4" s="46" t="s">
        <v>14</v>
      </c>
      <c r="F4" s="47"/>
    </row>
    <row r="5" spans="1:6" ht="162.75" customHeight="1">
      <c r="A5" s="52"/>
      <c r="B5" s="54"/>
      <c r="C5" s="54"/>
      <c r="D5" s="56"/>
      <c r="E5" s="8" t="s">
        <v>16</v>
      </c>
      <c r="F5" s="9" t="s">
        <v>4</v>
      </c>
    </row>
    <row r="6" spans="1:10" ht="20.25" customHeight="1">
      <c r="A6" s="7">
        <v>1</v>
      </c>
      <c r="B6" s="10" t="s">
        <v>18</v>
      </c>
      <c r="C6" s="11">
        <f>F6+E6+D6</f>
        <v>10000</v>
      </c>
      <c r="D6" s="11"/>
      <c r="E6" s="12">
        <v>2000</v>
      </c>
      <c r="F6" s="12">
        <v>8000</v>
      </c>
      <c r="G6" s="4"/>
      <c r="H6" s="13"/>
      <c r="I6" s="13"/>
      <c r="J6" s="13"/>
    </row>
    <row r="7" spans="1:10" ht="20.25" customHeight="1">
      <c r="A7" s="7">
        <v>2</v>
      </c>
      <c r="B7" s="10" t="s">
        <v>19</v>
      </c>
      <c r="C7" s="11">
        <f aca="true" t="shared" si="0" ref="C7:C21">F7+E7+D7</f>
        <v>24100</v>
      </c>
      <c r="D7" s="11">
        <v>6700</v>
      </c>
      <c r="E7" s="12"/>
      <c r="F7" s="12">
        <v>17400</v>
      </c>
      <c r="G7" s="4"/>
      <c r="H7" s="13"/>
      <c r="I7" s="13"/>
      <c r="J7" s="13"/>
    </row>
    <row r="8" spans="1:10" ht="20.25" customHeight="1">
      <c r="A8" s="7">
        <v>3</v>
      </c>
      <c r="B8" s="10" t="s">
        <v>20</v>
      </c>
      <c r="C8" s="11">
        <f t="shared" si="0"/>
        <v>20000</v>
      </c>
      <c r="D8" s="11">
        <v>15500</v>
      </c>
      <c r="E8" s="12"/>
      <c r="F8" s="12">
        <v>4500</v>
      </c>
      <c r="G8" s="4"/>
      <c r="H8" s="13"/>
      <c r="I8" s="13"/>
      <c r="J8" s="13"/>
    </row>
    <row r="9" spans="1:10" ht="27" customHeight="1">
      <c r="A9" s="7">
        <v>4</v>
      </c>
      <c r="B9" s="14" t="s">
        <v>21</v>
      </c>
      <c r="C9" s="11">
        <f t="shared" si="0"/>
        <v>18600</v>
      </c>
      <c r="D9" s="11"/>
      <c r="E9" s="12">
        <v>800</v>
      </c>
      <c r="F9" s="12">
        <v>17800</v>
      </c>
      <c r="G9" s="4"/>
      <c r="H9" s="13"/>
      <c r="I9" s="13"/>
      <c r="J9" s="13"/>
    </row>
    <row r="10" spans="1:10" ht="20.25" customHeight="1">
      <c r="A10" s="7">
        <v>5</v>
      </c>
      <c r="B10" s="10" t="s">
        <v>22</v>
      </c>
      <c r="C10" s="11">
        <f t="shared" si="0"/>
        <v>9100</v>
      </c>
      <c r="D10" s="11"/>
      <c r="E10" s="15">
        <v>2000</v>
      </c>
      <c r="F10" s="12">
        <v>7100</v>
      </c>
      <c r="G10" s="4"/>
      <c r="H10" s="13"/>
      <c r="I10" s="13"/>
      <c r="J10" s="13"/>
    </row>
    <row r="11" spans="1:10" ht="20.25" customHeight="1">
      <c r="A11" s="7">
        <v>6</v>
      </c>
      <c r="B11" s="10" t="s">
        <v>23</v>
      </c>
      <c r="C11" s="11">
        <f t="shared" si="0"/>
        <v>22000</v>
      </c>
      <c r="D11" s="11">
        <v>4300</v>
      </c>
      <c r="E11" s="12">
        <v>4200</v>
      </c>
      <c r="F11" s="12">
        <v>13500</v>
      </c>
      <c r="G11" s="4"/>
      <c r="H11" s="13"/>
      <c r="I11" s="13"/>
      <c r="J11" s="13"/>
    </row>
    <row r="12" spans="1:10" ht="20.25" customHeight="1">
      <c r="A12" s="7">
        <v>7</v>
      </c>
      <c r="B12" s="10" t="s">
        <v>24</v>
      </c>
      <c r="C12" s="11">
        <f t="shared" si="0"/>
        <v>20800</v>
      </c>
      <c r="D12" s="11">
        <v>2500</v>
      </c>
      <c r="E12" s="12">
        <v>8000</v>
      </c>
      <c r="F12" s="12">
        <v>10300</v>
      </c>
      <c r="G12" s="4"/>
      <c r="H12" s="13"/>
      <c r="I12" s="13"/>
      <c r="J12" s="13"/>
    </row>
    <row r="13" spans="1:10" ht="20.25" customHeight="1">
      <c r="A13" s="7">
        <v>8</v>
      </c>
      <c r="B13" s="10" t="s">
        <v>25</v>
      </c>
      <c r="C13" s="11">
        <f t="shared" si="0"/>
        <v>22948</v>
      </c>
      <c r="D13" s="11">
        <v>6722</v>
      </c>
      <c r="E13" s="12">
        <v>1750</v>
      </c>
      <c r="F13" s="12">
        <v>14476</v>
      </c>
      <c r="G13" s="4">
        <f>C6+C7+C8+C9+C10+C11+C12+C13</f>
        <v>147548</v>
      </c>
      <c r="H13" s="19"/>
      <c r="I13" s="19"/>
      <c r="J13" s="13"/>
    </row>
    <row r="14" spans="1:10" ht="20.25" customHeight="1">
      <c r="A14" s="7">
        <v>9</v>
      </c>
      <c r="B14" s="10" t="s">
        <v>26</v>
      </c>
      <c r="C14" s="11">
        <f t="shared" si="0"/>
        <v>12190</v>
      </c>
      <c r="D14" s="11"/>
      <c r="E14" s="12">
        <v>2190</v>
      </c>
      <c r="F14" s="12">
        <v>10000</v>
      </c>
      <c r="G14" s="4"/>
      <c r="H14" s="13"/>
      <c r="I14" s="13"/>
      <c r="J14" s="13"/>
    </row>
    <row r="15" spans="1:10" ht="20.25" customHeight="1">
      <c r="A15" s="7">
        <v>10</v>
      </c>
      <c r="B15" s="10" t="s">
        <v>27</v>
      </c>
      <c r="C15" s="11">
        <f t="shared" si="0"/>
        <v>10200</v>
      </c>
      <c r="D15" s="11"/>
      <c r="E15" s="12">
        <v>1500</v>
      </c>
      <c r="F15" s="12">
        <v>8700</v>
      </c>
      <c r="G15" s="4"/>
      <c r="H15" s="13"/>
      <c r="I15" s="13"/>
      <c r="J15" s="13"/>
    </row>
    <row r="16" spans="1:10" ht="20.25" customHeight="1">
      <c r="A16" s="7">
        <v>11</v>
      </c>
      <c r="B16" s="10" t="s">
        <v>28</v>
      </c>
      <c r="C16" s="11">
        <f t="shared" si="0"/>
        <v>22550</v>
      </c>
      <c r="D16" s="11"/>
      <c r="E16" s="12">
        <v>8000</v>
      </c>
      <c r="F16" s="12">
        <v>14550</v>
      </c>
      <c r="G16" s="4"/>
      <c r="H16" s="13"/>
      <c r="I16" s="13"/>
      <c r="J16" s="13"/>
    </row>
    <row r="17" spans="1:10" ht="20.25" customHeight="1">
      <c r="A17" s="7">
        <v>12</v>
      </c>
      <c r="B17" s="10" t="s">
        <v>31</v>
      </c>
      <c r="C17" s="11">
        <f t="shared" si="0"/>
        <v>9010</v>
      </c>
      <c r="D17" s="11"/>
      <c r="E17" s="12">
        <v>1450</v>
      </c>
      <c r="F17" s="12">
        <v>7560</v>
      </c>
      <c r="G17" s="4"/>
      <c r="H17" s="13"/>
      <c r="I17" s="13"/>
      <c r="J17" s="13"/>
    </row>
    <row r="18" spans="1:10" ht="20.25" customHeight="1">
      <c r="A18" s="7">
        <v>13</v>
      </c>
      <c r="B18" s="14" t="s">
        <v>36</v>
      </c>
      <c r="C18" s="11">
        <f t="shared" si="0"/>
        <v>27000</v>
      </c>
      <c r="D18" s="11"/>
      <c r="E18" s="12">
        <v>8500</v>
      </c>
      <c r="F18" s="12">
        <v>18500</v>
      </c>
      <c r="G18" s="4"/>
      <c r="H18" s="13"/>
      <c r="I18" s="13"/>
      <c r="J18" s="13"/>
    </row>
    <row r="19" spans="1:10" ht="20.25" customHeight="1">
      <c r="A19" s="7">
        <v>14</v>
      </c>
      <c r="B19" s="14" t="s">
        <v>29</v>
      </c>
      <c r="C19" s="11">
        <f t="shared" si="0"/>
        <v>7700</v>
      </c>
      <c r="D19" s="11"/>
      <c r="E19" s="12"/>
      <c r="F19" s="12">
        <v>7700</v>
      </c>
      <c r="G19" s="4"/>
      <c r="H19" s="13"/>
      <c r="I19" s="13"/>
      <c r="J19" s="13"/>
    </row>
    <row r="20" spans="1:10" ht="20.25" customHeight="1">
      <c r="A20" s="7">
        <v>15</v>
      </c>
      <c r="B20" s="16" t="s">
        <v>30</v>
      </c>
      <c r="C20" s="11">
        <f t="shared" si="0"/>
        <v>4700</v>
      </c>
      <c r="D20" s="11"/>
      <c r="E20" s="15">
        <v>200</v>
      </c>
      <c r="F20" s="12">
        <v>4500</v>
      </c>
      <c r="G20" s="4"/>
      <c r="H20" s="13"/>
      <c r="I20" s="13"/>
      <c r="J20" s="13"/>
    </row>
    <row r="21" spans="1:10" ht="27" customHeight="1" thickBot="1">
      <c r="A21" s="7">
        <v>16</v>
      </c>
      <c r="B21" s="14" t="s">
        <v>32</v>
      </c>
      <c r="C21" s="11">
        <f t="shared" si="0"/>
        <v>21000</v>
      </c>
      <c r="D21" s="11"/>
      <c r="E21" s="15">
        <v>2150</v>
      </c>
      <c r="F21" s="12">
        <v>18850</v>
      </c>
      <c r="G21" s="4">
        <f>C14+C15+C16+C17+C18+C19+C20+C21</f>
        <v>114350</v>
      </c>
      <c r="H21" s="13"/>
      <c r="I21" s="13"/>
      <c r="J21" s="13"/>
    </row>
    <row r="22" spans="1:10" ht="20.25" customHeight="1" thickBot="1">
      <c r="A22" s="44" t="s">
        <v>5</v>
      </c>
      <c r="B22" s="45"/>
      <c r="C22" s="17">
        <f>SUM(C6:C21)</f>
        <v>261898</v>
      </c>
      <c r="D22" s="17"/>
      <c r="E22" s="18"/>
      <c r="F22" s="18"/>
      <c r="G22" s="4"/>
      <c r="H22" s="13"/>
      <c r="I22" s="13"/>
      <c r="J22" s="13"/>
    </row>
    <row r="23" spans="1:6" ht="12.75">
      <c r="A23" s="13"/>
      <c r="B23" s="13"/>
      <c r="C23" s="13"/>
      <c r="D23" s="13"/>
      <c r="E23" s="13"/>
      <c r="F23" s="13"/>
    </row>
    <row r="24" spans="1:6" ht="12.75">
      <c r="A24" s="13"/>
      <c r="B24" s="13"/>
      <c r="C24" s="13"/>
      <c r="D24" s="13"/>
      <c r="E24" s="13"/>
      <c r="F24" s="13"/>
    </row>
    <row r="25" spans="1:6" ht="12.75">
      <c r="A25" s="13"/>
      <c r="B25" s="13"/>
      <c r="C25" s="19"/>
      <c r="D25" s="13"/>
      <c r="E25" s="13"/>
      <c r="F25" s="13"/>
    </row>
    <row r="26" spans="2:6" ht="12.75">
      <c r="B26" s="13"/>
      <c r="C26" s="13"/>
      <c r="D26" s="13"/>
      <c r="E26" s="13"/>
      <c r="F26" s="13"/>
    </row>
  </sheetData>
  <mergeCells count="8">
    <mergeCell ref="A22:B22"/>
    <mergeCell ref="E4:F4"/>
    <mergeCell ref="A1:F1"/>
    <mergeCell ref="B2:G2"/>
    <mergeCell ref="A4:A5"/>
    <mergeCell ref="B4:B5"/>
    <mergeCell ref="C4:C5"/>
    <mergeCell ref="D4:D5"/>
  </mergeCells>
  <printOptions/>
  <pageMargins left="0.5905511811023623" right="0.5905511811023623" top="0" bottom="0" header="0.5118110236220472" footer="0.5118110236220472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5">
      <selection activeCell="D18" sqref="D18"/>
    </sheetView>
  </sheetViews>
  <sheetFormatPr defaultColWidth="9.00390625" defaultRowHeight="12.75"/>
  <cols>
    <col min="1" max="1" width="3.00390625" style="40" customWidth="1"/>
    <col min="2" max="2" width="19.875" style="40" customWidth="1"/>
    <col min="3" max="3" width="14.625" style="40" customWidth="1"/>
    <col min="4" max="4" width="17.875" style="40" customWidth="1"/>
    <col min="5" max="5" width="30.75390625" style="40" customWidth="1"/>
    <col min="6" max="6" width="30.375" style="40" customWidth="1"/>
    <col min="7" max="7" width="15.25390625" style="40" customWidth="1"/>
    <col min="8" max="8" width="19.00390625" style="40" customWidth="1"/>
    <col min="9" max="16384" width="9.125" style="40" customWidth="1"/>
  </cols>
  <sheetData>
    <row r="1" spans="1:9" s="20" customFormat="1" ht="65.25" customHeight="1">
      <c r="A1" s="48" t="s">
        <v>34</v>
      </c>
      <c r="B1" s="49"/>
      <c r="C1" s="49"/>
      <c r="D1" s="49"/>
      <c r="E1" s="49"/>
      <c r="F1" s="49"/>
      <c r="G1" s="43"/>
      <c r="H1" s="43"/>
      <c r="I1" s="5"/>
    </row>
    <row r="2" spans="1:6" s="20" customFormat="1" ht="12.75" customHeight="1">
      <c r="A2" s="49" t="s">
        <v>33</v>
      </c>
      <c r="B2" s="49"/>
      <c r="C2" s="49"/>
      <c r="D2" s="49"/>
      <c r="E2" s="49"/>
      <c r="F2" s="49"/>
    </row>
    <row r="3" spans="1:5" s="5" customFormat="1" ht="13.5" thickBot="1">
      <c r="A3" s="20"/>
      <c r="B3" s="20"/>
      <c r="C3" s="20"/>
      <c r="D3" s="20"/>
      <c r="E3" s="1"/>
    </row>
    <row r="4" spans="1:6" s="5" customFormat="1" ht="18.75" customHeight="1">
      <c r="A4" s="60" t="s">
        <v>3</v>
      </c>
      <c r="B4" s="58" t="s">
        <v>15</v>
      </c>
      <c r="C4" s="62" t="s">
        <v>2</v>
      </c>
      <c r="D4" s="55" t="s">
        <v>17</v>
      </c>
      <c r="E4" s="46" t="s">
        <v>14</v>
      </c>
      <c r="F4" s="47"/>
    </row>
    <row r="5" spans="1:6" s="5" customFormat="1" ht="147" customHeight="1">
      <c r="A5" s="61"/>
      <c r="B5" s="59"/>
      <c r="C5" s="63"/>
      <c r="D5" s="56"/>
      <c r="E5" s="8" t="s">
        <v>16</v>
      </c>
      <c r="F5" s="9" t="s">
        <v>4</v>
      </c>
    </row>
    <row r="6" spans="1:12" s="5" customFormat="1" ht="21.75" customHeight="1">
      <c r="A6" s="21">
        <v>1</v>
      </c>
      <c r="B6" s="22" t="s">
        <v>6</v>
      </c>
      <c r="C6" s="23">
        <v>5600</v>
      </c>
      <c r="D6" s="11">
        <v>3000</v>
      </c>
      <c r="E6" s="12">
        <v>1700</v>
      </c>
      <c r="F6" s="12">
        <v>900</v>
      </c>
      <c r="G6" s="4"/>
      <c r="H6" s="13"/>
      <c r="I6" s="13"/>
      <c r="J6" s="13"/>
      <c r="K6" s="13"/>
      <c r="L6" s="13"/>
    </row>
    <row r="7" spans="1:12" s="5" customFormat="1" ht="21.75" customHeight="1">
      <c r="A7" s="21">
        <v>2</v>
      </c>
      <c r="B7" s="22" t="s">
        <v>7</v>
      </c>
      <c r="C7" s="23">
        <v>3600</v>
      </c>
      <c r="D7" s="11"/>
      <c r="E7" s="15">
        <v>600</v>
      </c>
      <c r="F7" s="12">
        <v>3000</v>
      </c>
      <c r="G7" s="4"/>
      <c r="H7" s="13"/>
      <c r="I7" s="13"/>
      <c r="J7" s="13"/>
      <c r="K7" s="13"/>
      <c r="L7" s="13"/>
    </row>
    <row r="8" spans="1:12" s="5" customFormat="1" ht="21.75" customHeight="1">
      <c r="A8" s="21">
        <v>3</v>
      </c>
      <c r="B8" s="22" t="s">
        <v>12</v>
      </c>
      <c r="C8" s="23">
        <v>7250</v>
      </c>
      <c r="D8" s="11"/>
      <c r="E8" s="15">
        <v>1950</v>
      </c>
      <c r="F8" s="12">
        <v>5300</v>
      </c>
      <c r="G8" s="4"/>
      <c r="H8" s="13"/>
      <c r="I8" s="13"/>
      <c r="J8" s="13"/>
      <c r="K8" s="13"/>
      <c r="L8" s="13"/>
    </row>
    <row r="9" spans="1:12" s="5" customFormat="1" ht="21.75" customHeight="1">
      <c r="A9" s="21">
        <v>4</v>
      </c>
      <c r="B9" s="24" t="s">
        <v>8</v>
      </c>
      <c r="C9" s="23">
        <v>3602</v>
      </c>
      <c r="D9" s="11"/>
      <c r="E9" s="15">
        <v>1002</v>
      </c>
      <c r="F9" s="12">
        <v>2600</v>
      </c>
      <c r="G9" s="4"/>
      <c r="H9" s="13"/>
      <c r="I9" s="13"/>
      <c r="J9" s="13"/>
      <c r="K9" s="13"/>
      <c r="L9" s="13"/>
    </row>
    <row r="10" spans="1:12" s="5" customFormat="1" ht="21.75" customHeight="1">
      <c r="A10" s="21">
        <v>5</v>
      </c>
      <c r="B10" s="22" t="s">
        <v>9</v>
      </c>
      <c r="C10" s="23">
        <v>3400</v>
      </c>
      <c r="D10" s="11"/>
      <c r="E10" s="15">
        <v>400</v>
      </c>
      <c r="F10" s="12">
        <v>3000</v>
      </c>
      <c r="G10" s="4"/>
      <c r="H10" s="13"/>
      <c r="I10" s="13"/>
      <c r="J10" s="13"/>
      <c r="K10" s="13"/>
      <c r="L10" s="13"/>
    </row>
    <row r="11" spans="1:12" s="5" customFormat="1" ht="21.75" customHeight="1">
      <c r="A11" s="21">
        <v>6</v>
      </c>
      <c r="B11" s="22" t="s">
        <v>10</v>
      </c>
      <c r="C11" s="23">
        <v>3400</v>
      </c>
      <c r="D11" s="11"/>
      <c r="E11" s="15">
        <v>400</v>
      </c>
      <c r="F11" s="12">
        <v>3000</v>
      </c>
      <c r="G11" s="4"/>
      <c r="H11" s="13"/>
      <c r="I11" s="13"/>
      <c r="J11" s="13"/>
      <c r="K11" s="13"/>
      <c r="L11" s="13"/>
    </row>
    <row r="12" spans="1:12" s="5" customFormat="1" ht="21.75" customHeight="1">
      <c r="A12" s="21">
        <v>7</v>
      </c>
      <c r="B12" s="22" t="s">
        <v>11</v>
      </c>
      <c r="C12" s="23">
        <v>2800</v>
      </c>
      <c r="D12" s="11"/>
      <c r="E12" s="15">
        <v>800</v>
      </c>
      <c r="F12" s="12">
        <v>2000</v>
      </c>
      <c r="G12" s="4"/>
      <c r="H12" s="13"/>
      <c r="I12" s="13"/>
      <c r="J12" s="13"/>
      <c r="K12" s="13"/>
      <c r="L12" s="13"/>
    </row>
    <row r="13" spans="1:12" s="5" customFormat="1" ht="21.75" customHeight="1" thickBot="1">
      <c r="A13" s="25">
        <v>8</v>
      </c>
      <c r="B13" s="26" t="s">
        <v>13</v>
      </c>
      <c r="C13" s="27">
        <v>3400</v>
      </c>
      <c r="D13" s="28"/>
      <c r="E13" s="29">
        <v>400</v>
      </c>
      <c r="F13" s="30">
        <v>3000</v>
      </c>
      <c r="G13" s="4"/>
      <c r="H13" s="13"/>
      <c r="I13" s="13"/>
      <c r="J13" s="13"/>
      <c r="K13" s="13"/>
      <c r="L13" s="13"/>
    </row>
    <row r="14" spans="1:12" s="5" customFormat="1" ht="21.75" customHeight="1" thickBot="1">
      <c r="A14" s="31"/>
      <c r="B14" s="32" t="s">
        <v>5</v>
      </c>
      <c r="C14" s="33">
        <f>SUM(C6:C13)</f>
        <v>33052</v>
      </c>
      <c r="D14" s="34"/>
      <c r="E14" s="35"/>
      <c r="F14" s="18"/>
      <c r="G14" s="4"/>
      <c r="H14" s="13"/>
      <c r="I14" s="13"/>
      <c r="J14" s="13"/>
      <c r="K14" s="13"/>
      <c r="L14" s="13"/>
    </row>
    <row r="15" spans="1:12" ht="21.75" customHeight="1">
      <c r="A15" s="36"/>
      <c r="B15" s="37"/>
      <c r="C15" s="37"/>
      <c r="D15" s="37"/>
      <c r="E15" s="38"/>
      <c r="F15" s="38"/>
      <c r="G15" s="39"/>
      <c r="H15" s="39"/>
      <c r="I15" s="39"/>
      <c r="J15" s="39"/>
      <c r="K15" s="39"/>
      <c r="L15" s="39"/>
    </row>
    <row r="16" spans="1:12" s="5" customFormat="1" ht="21.75" customHeight="1">
      <c r="A16" s="36"/>
      <c r="B16" s="37"/>
      <c r="C16" s="37"/>
      <c r="D16" s="41"/>
      <c r="E16" s="38"/>
      <c r="F16" s="38"/>
      <c r="G16" s="3"/>
      <c r="H16" s="13"/>
      <c r="I16" s="13"/>
      <c r="J16" s="13"/>
      <c r="K16" s="13"/>
      <c r="L16" s="13"/>
    </row>
    <row r="17" spans="1:12" ht="21.75" customHeight="1">
      <c r="A17" s="36"/>
      <c r="B17" s="37"/>
      <c r="C17" s="37"/>
      <c r="D17" s="37"/>
      <c r="E17" s="38"/>
      <c r="F17" s="38"/>
      <c r="G17" s="39"/>
      <c r="H17" s="39"/>
      <c r="I17" s="39"/>
      <c r="J17" s="39"/>
      <c r="K17" s="39"/>
      <c r="L17" s="39"/>
    </row>
    <row r="18" spans="1:12" ht="25.5" customHeight="1">
      <c r="A18" s="36"/>
      <c r="B18" s="42"/>
      <c r="C18" s="42"/>
      <c r="D18" s="37"/>
      <c r="E18" s="38"/>
      <c r="F18" s="38"/>
      <c r="G18" s="39"/>
      <c r="H18" s="39"/>
      <c r="I18" s="39"/>
      <c r="J18" s="39"/>
      <c r="K18" s="39"/>
      <c r="L18" s="39"/>
    </row>
    <row r="19" spans="1:12" ht="24" customHeight="1">
      <c r="A19" s="36"/>
      <c r="B19" s="42"/>
      <c r="C19" s="42"/>
      <c r="D19" s="37"/>
      <c r="E19" s="38"/>
      <c r="F19" s="38"/>
      <c r="G19" s="39"/>
      <c r="H19" s="39"/>
      <c r="I19" s="39"/>
      <c r="J19" s="39"/>
      <c r="K19" s="39"/>
      <c r="L19" s="39"/>
    </row>
    <row r="20" spans="1:12" ht="12.75">
      <c r="A20" s="36"/>
      <c r="B20" s="42"/>
      <c r="C20" s="42"/>
      <c r="D20" s="37"/>
      <c r="E20" s="38"/>
      <c r="F20" s="38"/>
      <c r="G20" s="39"/>
      <c r="H20" s="39"/>
      <c r="I20" s="39"/>
      <c r="J20" s="39"/>
      <c r="K20" s="39"/>
      <c r="L20" s="39"/>
    </row>
    <row r="21" spans="1:12" ht="12.75">
      <c r="A21" s="36"/>
      <c r="B21" s="37"/>
      <c r="C21" s="37"/>
      <c r="D21" s="37"/>
      <c r="E21" s="38"/>
      <c r="F21" s="38"/>
      <c r="G21" s="39"/>
      <c r="H21" s="39"/>
      <c r="I21" s="39"/>
      <c r="J21" s="39"/>
      <c r="K21" s="39"/>
      <c r="L21" s="39"/>
    </row>
    <row r="22" spans="1:12" ht="12.75">
      <c r="A22" s="36"/>
      <c r="B22" s="42"/>
      <c r="C22" s="42"/>
      <c r="D22" s="37"/>
      <c r="E22" s="38"/>
      <c r="F22" s="38"/>
      <c r="G22" s="39"/>
      <c r="H22" s="39"/>
      <c r="I22" s="39"/>
      <c r="J22" s="39"/>
      <c r="K22" s="39"/>
      <c r="L22" s="39"/>
    </row>
    <row r="23" spans="1:6" ht="26.25" customHeight="1">
      <c r="A23" s="57"/>
      <c r="B23" s="57"/>
      <c r="C23" s="37"/>
      <c r="D23" s="37"/>
      <c r="E23" s="38"/>
      <c r="F23" s="38"/>
    </row>
    <row r="24" spans="1:6" ht="12.75">
      <c r="A24" s="39"/>
      <c r="B24" s="39"/>
      <c r="C24" s="39"/>
      <c r="D24" s="39"/>
      <c r="E24" s="39"/>
      <c r="F24" s="39"/>
    </row>
    <row r="25" spans="1:6" ht="12.75">
      <c r="A25" s="39"/>
      <c r="B25" s="39"/>
      <c r="C25" s="39"/>
      <c r="D25" s="39"/>
      <c r="E25" s="39"/>
      <c r="F25" s="39"/>
    </row>
    <row r="26" spans="1:6" ht="12.75">
      <c r="A26" s="39"/>
      <c r="B26" s="39"/>
      <c r="C26" s="39"/>
      <c r="D26" s="39"/>
      <c r="E26" s="39"/>
      <c r="F26" s="39"/>
    </row>
    <row r="27" spans="2:6" ht="12.75">
      <c r="B27" s="39"/>
      <c r="C27" s="39"/>
      <c r="D27" s="39"/>
      <c r="E27" s="39"/>
      <c r="F27" s="39"/>
    </row>
  </sheetData>
  <mergeCells count="8">
    <mergeCell ref="A1:F1"/>
    <mergeCell ref="A2:F2"/>
    <mergeCell ref="A23:B23"/>
    <mergeCell ref="B4:B5"/>
    <mergeCell ref="A4:A5"/>
    <mergeCell ref="E4:F4"/>
    <mergeCell ref="D4:D5"/>
    <mergeCell ref="C4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MZO</dc:creator>
  <cp:keywords/>
  <dc:description/>
  <cp:lastModifiedBy>krusz_m</cp:lastModifiedBy>
  <cp:lastPrinted>2010-04-16T13:36:10Z</cp:lastPrinted>
  <dcterms:created xsi:type="dcterms:W3CDTF">2004-03-03T10:39:29Z</dcterms:created>
  <dcterms:modified xsi:type="dcterms:W3CDTF">2010-04-27T13:19:55Z</dcterms:modified>
  <cp:category/>
  <cp:version/>
  <cp:contentType/>
  <cp:contentStatus/>
</cp:coreProperties>
</file>