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Arkusz1" sheetId="1" r:id="rId1"/>
    <sheet name="fundusz alkoholowy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<sst xmlns="http://schemas.openxmlformats.org/spreadsheetml/2006/main" count="42" uniqueCount="32">
  <si>
    <t>w złotych</t>
  </si>
  <si>
    <t>Dział</t>
  </si>
  <si>
    <t>Rozdział</t>
  </si>
  <si>
    <t>Dotacje
ogółem</t>
  </si>
  <si>
    <t>z tego:</t>
  </si>
  <si>
    <t>Wydatki
bieżące</t>
  </si>
  <si>
    <t>w tym:</t>
  </si>
  <si>
    <t>Wydatki
majątkowe</t>
  </si>
  <si>
    <t>powiat</t>
  </si>
  <si>
    <t>§</t>
  </si>
  <si>
    <t>projekt</t>
  </si>
  <si>
    <t>Wydatki jednostek budżetowych</t>
  </si>
  <si>
    <t>wynagrodzenia i składki od nich naliczane</t>
  </si>
  <si>
    <t>wydatki związane z realizcją ich statutowych zadań</t>
  </si>
  <si>
    <t>Dotacje na zadania bieżące</t>
  </si>
  <si>
    <t>Ogółem ( powiat)</t>
  </si>
  <si>
    <t>Wydatki
ogółem
(6+11)</t>
  </si>
  <si>
    <t>w tym</t>
  </si>
  <si>
    <t>Tabela nr 7</t>
  </si>
  <si>
    <t>Dochody
ogółem</t>
  </si>
  <si>
    <t>świadczenia na rzecz osób fizycznych</t>
  </si>
  <si>
    <t xml:space="preserve">wydatki związane z realizcją ich zadań statutowych </t>
  </si>
  <si>
    <t>Wydatki
bieżące (7+8)</t>
  </si>
  <si>
    <t>Wydatki
ogółem
(6+9+10)</t>
  </si>
  <si>
    <t>0480</t>
  </si>
  <si>
    <t>Plan Gminnego Programu Profilaktyki i Rozwiązywania Problemów Alkoholowych oraz Gminnego Programu Przeciwdziałania Narkomanii w  2010 r.</t>
  </si>
  <si>
    <t>środki wymienione w art.5 ust.1 pkt 2 i 3 u.f.p</t>
  </si>
  <si>
    <t>Załącznik nr 5</t>
  </si>
  <si>
    <t>Tabela nr 7a</t>
  </si>
  <si>
    <t>Plan dochodów i wydatków związanych z realizacją zadań wykonywanych przez gminę na podstawie porozumień (umów) między jednostkami samorządu terytorialnego w 2012 r.</t>
  </si>
  <si>
    <t>Ogółem ( gmina)</t>
  </si>
  <si>
    <t>gmina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</si>
</sst>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3.125" style="1" customWidth="1"/>
    <col min="8" max="8" width="5.75390625" style="0" customWidth="1"/>
    <col min="9" max="9" width="13.625" style="0" customWidth="1"/>
    <col min="10" max="11" width="14.25390625" style="0" customWidth="1"/>
    <col min="12" max="12" width="14.625" style="0" customWidth="1"/>
    <col min="82" max="16384" width="9.125" style="1" customWidth="1"/>
  </cols>
  <sheetData>
    <row r="1" spans="1:12" ht="12.75">
      <c r="A1" s="1" t="s">
        <v>27</v>
      </c>
      <c r="L1" s="8" t="s">
        <v>28</v>
      </c>
    </row>
    <row r="2" spans="1:12" ht="4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ht="12.75">
      <c r="L4" s="2" t="s">
        <v>0</v>
      </c>
    </row>
    <row r="5" spans="1:81" ht="20.25" customHeight="1">
      <c r="A5" s="41" t="s">
        <v>1</v>
      </c>
      <c r="B5" s="42" t="s">
        <v>2</v>
      </c>
      <c r="C5" s="42" t="s">
        <v>9</v>
      </c>
      <c r="D5" s="24" t="s">
        <v>3</v>
      </c>
      <c r="E5" s="24" t="s">
        <v>16</v>
      </c>
      <c r="F5" s="24" t="s">
        <v>4</v>
      </c>
      <c r="G5" s="24"/>
      <c r="H5" s="24"/>
      <c r="I5" s="24"/>
      <c r="J5" s="24"/>
      <c r="K5" s="24"/>
      <c r="L5" s="24"/>
      <c r="BZ5" s="1"/>
      <c r="CA5" s="1"/>
      <c r="CB5" s="1"/>
      <c r="CC5" s="1"/>
    </row>
    <row r="6" spans="1:81" ht="20.25" customHeight="1">
      <c r="A6" s="41"/>
      <c r="B6" s="43"/>
      <c r="C6" s="43"/>
      <c r="D6" s="24"/>
      <c r="E6" s="24"/>
      <c r="F6" s="25" t="s">
        <v>4</v>
      </c>
      <c r="G6" s="26"/>
      <c r="H6" s="26"/>
      <c r="I6" s="26"/>
      <c r="J6" s="26"/>
      <c r="K6" s="27"/>
      <c r="L6" s="3"/>
      <c r="BZ6" s="1"/>
      <c r="CA6" s="1"/>
      <c r="CB6" s="1"/>
      <c r="CC6" s="1"/>
    </row>
    <row r="7" spans="1:81" ht="20.25" customHeight="1">
      <c r="A7" s="41"/>
      <c r="B7" s="43"/>
      <c r="C7" s="43"/>
      <c r="D7" s="24"/>
      <c r="E7" s="24"/>
      <c r="F7" s="28" t="s">
        <v>5</v>
      </c>
      <c r="G7" s="25" t="s">
        <v>11</v>
      </c>
      <c r="H7" s="26"/>
      <c r="I7" s="26"/>
      <c r="J7" s="27"/>
      <c r="K7" s="28" t="s">
        <v>14</v>
      </c>
      <c r="L7" s="28" t="s">
        <v>7</v>
      </c>
      <c r="BZ7" s="1"/>
      <c r="CA7" s="1"/>
      <c r="CB7" s="1"/>
      <c r="CC7" s="1"/>
    </row>
    <row r="8" spans="1:81" ht="18" customHeight="1">
      <c r="A8" s="41"/>
      <c r="B8" s="43"/>
      <c r="C8" s="43"/>
      <c r="D8" s="41"/>
      <c r="E8" s="24"/>
      <c r="F8" s="29"/>
      <c r="G8" s="24" t="s">
        <v>6</v>
      </c>
      <c r="H8" s="24"/>
      <c r="I8" s="24"/>
      <c r="J8" s="24"/>
      <c r="K8" s="29"/>
      <c r="L8" s="29"/>
      <c r="BZ8" s="1"/>
      <c r="CA8" s="1"/>
      <c r="CB8" s="1"/>
      <c r="CC8" s="1"/>
    </row>
    <row r="9" spans="1:81" ht="18" customHeight="1">
      <c r="A9" s="41"/>
      <c r="B9" s="43"/>
      <c r="C9" s="43"/>
      <c r="D9" s="41"/>
      <c r="E9" s="24"/>
      <c r="F9" s="29"/>
      <c r="G9" s="36" t="s">
        <v>12</v>
      </c>
      <c r="H9" s="37"/>
      <c r="I9" s="10" t="s">
        <v>17</v>
      </c>
      <c r="J9" s="28" t="s">
        <v>13</v>
      </c>
      <c r="K9" s="29"/>
      <c r="L9" s="29"/>
      <c r="BZ9" s="1"/>
      <c r="CA9" s="1"/>
      <c r="CB9" s="1"/>
      <c r="CC9" s="1"/>
    </row>
    <row r="10" spans="1:81" ht="69" customHeight="1">
      <c r="A10" s="41"/>
      <c r="B10" s="44"/>
      <c r="C10" s="44"/>
      <c r="D10" s="41"/>
      <c r="E10" s="24"/>
      <c r="F10" s="30"/>
      <c r="G10" s="38"/>
      <c r="H10" s="39"/>
      <c r="I10" s="10" t="s">
        <v>26</v>
      </c>
      <c r="J10" s="30"/>
      <c r="K10" s="30"/>
      <c r="L10" s="30"/>
      <c r="BZ10" s="1"/>
      <c r="CA10" s="1"/>
      <c r="CB10" s="1"/>
      <c r="CC10" s="1"/>
    </row>
    <row r="11" spans="1:81" ht="8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32">
        <v>7</v>
      </c>
      <c r="H11" s="33"/>
      <c r="I11" s="11">
        <v>8</v>
      </c>
      <c r="J11" s="4">
        <v>9</v>
      </c>
      <c r="K11" s="4">
        <v>10</v>
      </c>
      <c r="L11" s="4">
        <v>11</v>
      </c>
      <c r="BZ11" s="1"/>
      <c r="CA11" s="1"/>
      <c r="CB11" s="1"/>
      <c r="CC11" s="1"/>
    </row>
    <row r="12" spans="1:81" ht="19.5" customHeight="1">
      <c r="A12" s="45" t="s">
        <v>31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  <c r="BZ12" s="1"/>
      <c r="CA12" s="1"/>
      <c r="CB12" s="1"/>
      <c r="CC12" s="1"/>
    </row>
    <row r="13" spans="1:77" s="23" customFormat="1" ht="19.5" customHeight="1">
      <c r="A13" s="19">
        <v>600</v>
      </c>
      <c r="B13" s="19">
        <v>60004</v>
      </c>
      <c r="C13" s="19">
        <v>2320</v>
      </c>
      <c r="D13" s="20">
        <v>10500</v>
      </c>
      <c r="E13" s="20">
        <v>10500</v>
      </c>
      <c r="F13" s="20">
        <f>E13</f>
        <v>10500</v>
      </c>
      <c r="G13" s="48"/>
      <c r="H13" s="49"/>
      <c r="I13" s="21"/>
      <c r="J13" s="20">
        <v>10500</v>
      </c>
      <c r="K13" s="19"/>
      <c r="L13" s="1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81" ht="24.75" customHeight="1">
      <c r="A14" s="31" t="s">
        <v>30</v>
      </c>
      <c r="B14" s="31"/>
      <c r="C14" s="31"/>
      <c r="D14" s="31"/>
      <c r="E14" s="7">
        <f>E13</f>
        <v>10500</v>
      </c>
      <c r="F14" s="7">
        <f>F13</f>
        <v>10500</v>
      </c>
      <c r="G14" s="34"/>
      <c r="H14" s="35"/>
      <c r="I14" s="12"/>
      <c r="J14" s="7">
        <f>SUM(J13:J13)</f>
        <v>10500</v>
      </c>
      <c r="K14" s="7"/>
      <c r="L14" s="5"/>
      <c r="BZ14" s="1"/>
      <c r="CA14" s="1"/>
      <c r="CB14" s="1"/>
      <c r="CC14" s="1"/>
    </row>
    <row r="16" ht="12.75">
      <c r="A16" s="6"/>
    </row>
  </sheetData>
  <sheetProtection/>
  <mergeCells count="20">
    <mergeCell ref="A2:L2"/>
    <mergeCell ref="A5:A10"/>
    <mergeCell ref="B5:B10"/>
    <mergeCell ref="C5:C10"/>
    <mergeCell ref="D5:D10"/>
    <mergeCell ref="E5:E10"/>
    <mergeCell ref="F6:K6"/>
    <mergeCell ref="L7:L10"/>
    <mergeCell ref="J9:J10"/>
    <mergeCell ref="K7:K10"/>
    <mergeCell ref="F5:L5"/>
    <mergeCell ref="G8:J8"/>
    <mergeCell ref="G7:J7"/>
    <mergeCell ref="F7:F10"/>
    <mergeCell ref="A14:D14"/>
    <mergeCell ref="G11:H11"/>
    <mergeCell ref="G14:H14"/>
    <mergeCell ref="G9:H10"/>
    <mergeCell ref="A12:L12"/>
    <mergeCell ref="G13:H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7"/>
  <sheetViews>
    <sheetView view="pageBreakPreview" zoomScale="115" zoomScaleSheetLayoutView="115" zoomScalePageLayoutView="0" workbookViewId="0" topLeftCell="A1">
      <selection activeCell="K1" sqref="K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9.875" style="1" customWidth="1"/>
    <col min="8" max="8" width="5.75390625" style="0" customWidth="1"/>
    <col min="9" max="9" width="13.625" style="0" customWidth="1"/>
    <col min="10" max="10" width="14.25390625" style="0" customWidth="1"/>
    <col min="11" max="11" width="14.625" style="0" customWidth="1"/>
    <col min="81" max="16384" width="9.125" style="1" customWidth="1"/>
  </cols>
  <sheetData>
    <row r="1" spans="1:11" ht="12.75">
      <c r="A1" s="1" t="s">
        <v>10</v>
      </c>
      <c r="K1" s="8" t="s">
        <v>18</v>
      </c>
    </row>
    <row r="2" spans="1:11" ht="4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ht="12.75">
      <c r="K4" s="2" t="s">
        <v>0</v>
      </c>
    </row>
    <row r="5" spans="1:80" ht="20.25" customHeight="1">
      <c r="A5" s="41" t="s">
        <v>1</v>
      </c>
      <c r="B5" s="42" t="s">
        <v>2</v>
      </c>
      <c r="C5" s="42" t="s">
        <v>9</v>
      </c>
      <c r="D5" s="24" t="s">
        <v>19</v>
      </c>
      <c r="E5" s="24" t="s">
        <v>23</v>
      </c>
      <c r="F5" s="24" t="s">
        <v>4</v>
      </c>
      <c r="G5" s="24"/>
      <c r="H5" s="24"/>
      <c r="I5" s="24"/>
      <c r="J5" s="24"/>
      <c r="K5" s="24"/>
      <c r="BY5" s="1"/>
      <c r="BZ5" s="1"/>
      <c r="CA5" s="1"/>
      <c r="CB5" s="1"/>
    </row>
    <row r="6" spans="1:80" ht="31.5" customHeight="1">
      <c r="A6" s="41"/>
      <c r="B6" s="43"/>
      <c r="C6" s="43"/>
      <c r="D6" s="24"/>
      <c r="E6" s="24"/>
      <c r="F6" s="36" t="s">
        <v>11</v>
      </c>
      <c r="G6" s="56"/>
      <c r="H6" s="56"/>
      <c r="I6" s="37"/>
      <c r="J6" s="28" t="s">
        <v>14</v>
      </c>
      <c r="K6" s="28" t="s">
        <v>20</v>
      </c>
      <c r="BY6" s="1"/>
      <c r="BZ6" s="1"/>
      <c r="CA6" s="1"/>
      <c r="CB6" s="1"/>
    </row>
    <row r="7" spans="1:80" ht="18" customHeight="1">
      <c r="A7" s="41"/>
      <c r="B7" s="43"/>
      <c r="C7" s="43"/>
      <c r="D7" s="41"/>
      <c r="E7" s="24"/>
      <c r="F7" s="28" t="s">
        <v>22</v>
      </c>
      <c r="G7" s="24" t="s">
        <v>6</v>
      </c>
      <c r="H7" s="24"/>
      <c r="I7" s="24"/>
      <c r="J7" s="29"/>
      <c r="K7" s="29"/>
      <c r="BY7" s="1"/>
      <c r="BZ7" s="1"/>
      <c r="CA7" s="1"/>
      <c r="CB7" s="1"/>
    </row>
    <row r="8" spans="1:80" ht="18" customHeight="1">
      <c r="A8" s="41"/>
      <c r="B8" s="43"/>
      <c r="C8" s="43"/>
      <c r="D8" s="41"/>
      <c r="E8" s="24"/>
      <c r="F8" s="29"/>
      <c r="G8" s="36" t="s">
        <v>12</v>
      </c>
      <c r="H8" s="37"/>
      <c r="I8" s="28" t="s">
        <v>21</v>
      </c>
      <c r="J8" s="29"/>
      <c r="K8" s="29"/>
      <c r="BY8" s="1"/>
      <c r="BZ8" s="1"/>
      <c r="CA8" s="1"/>
      <c r="CB8" s="1"/>
    </row>
    <row r="9" spans="1:80" ht="69" customHeight="1">
      <c r="A9" s="41"/>
      <c r="B9" s="44"/>
      <c r="C9" s="44"/>
      <c r="D9" s="41"/>
      <c r="E9" s="24"/>
      <c r="F9" s="30"/>
      <c r="G9" s="38"/>
      <c r="H9" s="39"/>
      <c r="I9" s="30"/>
      <c r="J9" s="30"/>
      <c r="K9" s="30"/>
      <c r="BY9" s="1"/>
      <c r="BZ9" s="1"/>
      <c r="CA9" s="1"/>
      <c r="CB9" s="1"/>
    </row>
    <row r="10" spans="1:80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2">
        <v>7</v>
      </c>
      <c r="H10" s="33"/>
      <c r="I10" s="11">
        <v>8</v>
      </c>
      <c r="J10" s="4">
        <v>9</v>
      </c>
      <c r="K10" s="4">
        <v>10</v>
      </c>
      <c r="BY10" s="1"/>
      <c r="BZ10" s="1"/>
      <c r="CA10" s="1"/>
      <c r="CB10" s="1"/>
    </row>
    <row r="11" spans="1:80" ht="19.5" customHeight="1">
      <c r="A11" s="45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7"/>
      <c r="BY11" s="1"/>
      <c r="BZ11" s="1"/>
      <c r="CA11" s="1"/>
      <c r="CB11" s="1"/>
    </row>
    <row r="12" spans="1:80" ht="19.5" customHeight="1">
      <c r="A12" s="5">
        <v>851</v>
      </c>
      <c r="B12" s="5">
        <v>85154</v>
      </c>
      <c r="C12" s="15" t="s">
        <v>24</v>
      </c>
      <c r="D12" s="7">
        <v>800000</v>
      </c>
      <c r="E12" s="7">
        <v>800000</v>
      </c>
      <c r="F12" s="7">
        <f>G12+I12</f>
        <v>264000</v>
      </c>
      <c r="G12" s="52">
        <v>60000</v>
      </c>
      <c r="H12" s="53"/>
      <c r="I12" s="14">
        <v>204000</v>
      </c>
      <c r="J12" s="7">
        <v>500000</v>
      </c>
      <c r="K12" s="7">
        <v>36000</v>
      </c>
      <c r="BY12" s="1"/>
      <c r="BZ12" s="1"/>
      <c r="CA12" s="1"/>
      <c r="CB12" s="1"/>
    </row>
    <row r="13" spans="1:80" ht="19.5" customHeight="1">
      <c r="A13" s="5">
        <v>851</v>
      </c>
      <c r="B13" s="9">
        <v>85153</v>
      </c>
      <c r="C13" s="5"/>
      <c r="D13" s="7"/>
      <c r="E13" s="7">
        <v>25000</v>
      </c>
      <c r="F13" s="7">
        <f>I13</f>
        <v>5000</v>
      </c>
      <c r="G13" s="34"/>
      <c r="H13" s="35"/>
      <c r="I13" s="14">
        <v>5000</v>
      </c>
      <c r="J13" s="7">
        <v>20000</v>
      </c>
      <c r="K13" s="7"/>
      <c r="BY13" s="1"/>
      <c r="BZ13" s="1"/>
      <c r="CA13" s="1"/>
      <c r="CB13" s="1"/>
    </row>
    <row r="14" spans="1:80" ht="19.5" customHeight="1">
      <c r="A14" s="5"/>
      <c r="B14" s="5"/>
      <c r="C14" s="5"/>
      <c r="D14" s="7"/>
      <c r="E14" s="7"/>
      <c r="F14" s="7"/>
      <c r="G14" s="50"/>
      <c r="H14" s="51"/>
      <c r="I14" s="13"/>
      <c r="J14" s="7"/>
      <c r="K14" s="7"/>
      <c r="BY14" s="1"/>
      <c r="BZ14" s="1"/>
      <c r="CA14" s="1"/>
      <c r="CB14" s="1"/>
    </row>
    <row r="15" spans="1:80" ht="24.75" customHeight="1">
      <c r="A15" s="31" t="s">
        <v>15</v>
      </c>
      <c r="B15" s="31"/>
      <c r="C15" s="31"/>
      <c r="D15" s="31"/>
      <c r="E15" s="16">
        <f>E12+E13+E14</f>
        <v>825000</v>
      </c>
      <c r="F15" s="16">
        <f>F12+F13+F14</f>
        <v>269000</v>
      </c>
      <c r="G15" s="54">
        <f>G12+G13+G14</f>
        <v>60000</v>
      </c>
      <c r="H15" s="55"/>
      <c r="I15" s="17">
        <f>I12+I13+I14</f>
        <v>209000</v>
      </c>
      <c r="J15" s="18">
        <f>SUM(J12:J13)</f>
        <v>520000</v>
      </c>
      <c r="K15" s="16">
        <f>K12</f>
        <v>36000</v>
      </c>
      <c r="BY15" s="1"/>
      <c r="BZ15" s="1"/>
      <c r="CA15" s="1"/>
      <c r="CB15" s="1"/>
    </row>
    <row r="17" ht="12.75">
      <c r="A17" s="6"/>
    </row>
  </sheetData>
  <sheetProtection/>
  <mergeCells count="21">
    <mergeCell ref="A2:K2"/>
    <mergeCell ref="A5:A9"/>
    <mergeCell ref="B5:B9"/>
    <mergeCell ref="C5:C9"/>
    <mergeCell ref="D5:D9"/>
    <mergeCell ref="G10:H10"/>
    <mergeCell ref="F6:I6"/>
    <mergeCell ref="A15:D15"/>
    <mergeCell ref="G15:H15"/>
    <mergeCell ref="G8:H9"/>
    <mergeCell ref="E5:E9"/>
    <mergeCell ref="F5:K5"/>
    <mergeCell ref="G13:H13"/>
    <mergeCell ref="G14:H14"/>
    <mergeCell ref="I8:I9"/>
    <mergeCell ref="J6:J9"/>
    <mergeCell ref="G12:H12"/>
    <mergeCell ref="A11:K11"/>
    <mergeCell ref="G7:I7"/>
    <mergeCell ref="F7:F9"/>
    <mergeCell ref="K6:K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2012-10-22T14:30:54Z</cp:lastPrinted>
  <dcterms:created xsi:type="dcterms:W3CDTF">1997-02-26T13:46:56Z</dcterms:created>
  <dcterms:modified xsi:type="dcterms:W3CDTF">2012-10-22T14:30:57Z</dcterms:modified>
  <cp:category/>
  <cp:version/>
  <cp:contentType/>
  <cp:contentStatus/>
</cp:coreProperties>
</file>