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480" windowHeight="11355" activeTab="0"/>
  </bookViews>
  <sheets>
    <sheet name="fundusz alkoholow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<sst xmlns="http://schemas.openxmlformats.org/spreadsheetml/2006/main" count="20" uniqueCount="20">
  <si>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w złotych</t>
  </si>
  <si>
    <t>Dział</t>
  </si>
  <si>
    <t>Rozdział</t>
  </si>
  <si>
    <t>z tego:</t>
  </si>
  <si>
    <t>w tym:</t>
  </si>
  <si>
    <t>§</t>
  </si>
  <si>
    <t>Wydatki jednostek budżetowych</t>
  </si>
  <si>
    <t>wynagrodzenia i składki od nich naliczane</t>
  </si>
  <si>
    <t>Dotacje na zadania bieżące</t>
  </si>
  <si>
    <t>Dochody
ogółem</t>
  </si>
  <si>
    <t>świadczenia na rzecz osób fizycznych</t>
  </si>
  <si>
    <t xml:space="preserve">wydatki związane z realizcją ich zadań statutowych </t>
  </si>
  <si>
    <t>Wydatki
bieżące (7+8)</t>
  </si>
  <si>
    <t>Wydatki
ogółem
(6+9+10)</t>
  </si>
  <si>
    <t>0480</t>
  </si>
  <si>
    <t>gmina</t>
  </si>
  <si>
    <t>Ogółem ( gmina)</t>
  </si>
  <si>
    <t>Tabela nr 10</t>
  </si>
  <si>
    <t>Plan Gminnego Programu Profilaktyki i Rozwiązywania Problemów Alkoholowych oraz Gminnego Programu Przeciwdziałania Narkomanii w  2012 r.</t>
  </si>
  <si>
    <t xml:space="preserve">Załącznik nr 7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</si>
</sst>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7"/>
  <sheetViews>
    <sheetView tabSelected="1" view="pageBreakPreview" zoomScale="115" zoomScaleSheetLayoutView="115" zoomScalePageLayoutView="0" workbookViewId="0" topLeftCell="A3">
      <selection activeCell="I13" sqref="I1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9.875" style="1" customWidth="1"/>
    <col min="8" max="8" width="5.75390625" style="0" customWidth="1"/>
    <col min="9" max="9" width="13.625" style="0" customWidth="1"/>
    <col min="10" max="10" width="14.25390625" style="0" customWidth="1"/>
    <col min="11" max="11" width="14.625" style="0" customWidth="1"/>
    <col min="81" max="16384" width="9.125" style="1" customWidth="1"/>
  </cols>
  <sheetData>
    <row r="1" spans="1:11" ht="12.75">
      <c r="A1" s="20" t="s">
        <v>19</v>
      </c>
      <c r="B1" s="20"/>
      <c r="K1" s="7" t="s">
        <v>17</v>
      </c>
    </row>
    <row r="2" spans="1:11" ht="45" customHeight="1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4" ht="12.75">
      <c r="K4" s="2" t="s">
        <v>0</v>
      </c>
    </row>
    <row r="5" spans="1:80" ht="20.25" customHeight="1">
      <c r="A5" s="31" t="s">
        <v>1</v>
      </c>
      <c r="B5" s="32" t="s">
        <v>2</v>
      </c>
      <c r="C5" s="32" t="s">
        <v>5</v>
      </c>
      <c r="D5" s="29" t="s">
        <v>9</v>
      </c>
      <c r="E5" s="29" t="s">
        <v>13</v>
      </c>
      <c r="F5" s="29" t="s">
        <v>3</v>
      </c>
      <c r="G5" s="29"/>
      <c r="H5" s="29"/>
      <c r="I5" s="29"/>
      <c r="J5" s="29"/>
      <c r="K5" s="29"/>
      <c r="BY5" s="1"/>
      <c r="BZ5" s="1"/>
      <c r="CA5" s="1"/>
      <c r="CB5" s="1"/>
    </row>
    <row r="6" spans="1:80" ht="31.5" customHeight="1">
      <c r="A6" s="31"/>
      <c r="B6" s="33"/>
      <c r="C6" s="33"/>
      <c r="D6" s="29"/>
      <c r="E6" s="29"/>
      <c r="F6" s="25" t="s">
        <v>6</v>
      </c>
      <c r="G6" s="39"/>
      <c r="H6" s="39"/>
      <c r="I6" s="26"/>
      <c r="J6" s="17" t="s">
        <v>8</v>
      </c>
      <c r="K6" s="17" t="s">
        <v>10</v>
      </c>
      <c r="BY6" s="1"/>
      <c r="BZ6" s="1"/>
      <c r="CA6" s="1"/>
      <c r="CB6" s="1"/>
    </row>
    <row r="7" spans="1:80" ht="18" customHeight="1">
      <c r="A7" s="31"/>
      <c r="B7" s="33"/>
      <c r="C7" s="33"/>
      <c r="D7" s="31"/>
      <c r="E7" s="29"/>
      <c r="F7" s="17" t="s">
        <v>12</v>
      </c>
      <c r="G7" s="29" t="s">
        <v>4</v>
      </c>
      <c r="H7" s="29"/>
      <c r="I7" s="29"/>
      <c r="J7" s="18"/>
      <c r="K7" s="18"/>
      <c r="BY7" s="1"/>
      <c r="BZ7" s="1"/>
      <c r="CA7" s="1"/>
      <c r="CB7" s="1"/>
    </row>
    <row r="8" spans="1:80" ht="18" customHeight="1">
      <c r="A8" s="31"/>
      <c r="B8" s="33"/>
      <c r="C8" s="33"/>
      <c r="D8" s="31"/>
      <c r="E8" s="29"/>
      <c r="F8" s="18"/>
      <c r="G8" s="25" t="s">
        <v>7</v>
      </c>
      <c r="H8" s="26"/>
      <c r="I8" s="17" t="s">
        <v>11</v>
      </c>
      <c r="J8" s="18"/>
      <c r="K8" s="18"/>
      <c r="BY8" s="1"/>
      <c r="BZ8" s="1"/>
      <c r="CA8" s="1"/>
      <c r="CB8" s="1"/>
    </row>
    <row r="9" spans="1:80" ht="69" customHeight="1">
      <c r="A9" s="31"/>
      <c r="B9" s="34"/>
      <c r="C9" s="34"/>
      <c r="D9" s="31"/>
      <c r="E9" s="29"/>
      <c r="F9" s="19"/>
      <c r="G9" s="27"/>
      <c r="H9" s="28"/>
      <c r="I9" s="19"/>
      <c r="J9" s="19"/>
      <c r="K9" s="19"/>
      <c r="BY9" s="1"/>
      <c r="BZ9" s="1"/>
      <c r="CA9" s="1"/>
      <c r="CB9" s="1"/>
    </row>
    <row r="10" spans="1:80" ht="8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7">
        <v>7</v>
      </c>
      <c r="H10" s="38"/>
      <c r="I10" s="9">
        <v>8</v>
      </c>
      <c r="J10" s="3">
        <v>9</v>
      </c>
      <c r="K10" s="3">
        <v>10</v>
      </c>
      <c r="BY10" s="1"/>
      <c r="BZ10" s="1"/>
      <c r="CA10" s="1"/>
      <c r="CB10" s="1"/>
    </row>
    <row r="11" spans="1:80" ht="19.5" customHeight="1">
      <c r="A11" s="42" t="s">
        <v>15</v>
      </c>
      <c r="B11" s="43"/>
      <c r="C11" s="43"/>
      <c r="D11" s="43"/>
      <c r="E11" s="43"/>
      <c r="F11" s="43"/>
      <c r="G11" s="43"/>
      <c r="H11" s="43"/>
      <c r="I11" s="43"/>
      <c r="J11" s="43"/>
      <c r="K11" s="44"/>
      <c r="BY11" s="1"/>
      <c r="BZ11" s="1"/>
      <c r="CA11" s="1"/>
      <c r="CB11" s="1"/>
    </row>
    <row r="12" spans="1:80" ht="19.5" customHeight="1">
      <c r="A12" s="4">
        <v>851</v>
      </c>
      <c r="B12" s="4">
        <v>85154</v>
      </c>
      <c r="C12" s="12" t="s">
        <v>14</v>
      </c>
      <c r="D12" s="6">
        <f>900000+79659</f>
        <v>979659</v>
      </c>
      <c r="E12" s="6">
        <f>F12+J12+K12</f>
        <v>979659</v>
      </c>
      <c r="F12" s="6">
        <f>G12+I12</f>
        <v>423659</v>
      </c>
      <c r="G12" s="35">
        <v>64100</v>
      </c>
      <c r="H12" s="36"/>
      <c r="I12" s="11">
        <v>359559</v>
      </c>
      <c r="J12" s="6">
        <v>520000</v>
      </c>
      <c r="K12" s="6">
        <v>36000</v>
      </c>
      <c r="BY12" s="1"/>
      <c r="BZ12" s="1"/>
      <c r="CA12" s="1"/>
      <c r="CB12" s="1"/>
    </row>
    <row r="13" spans="1:80" ht="19.5" customHeight="1">
      <c r="A13" s="4">
        <v>851</v>
      </c>
      <c r="B13" s="8">
        <v>85153</v>
      </c>
      <c r="C13" s="4"/>
      <c r="D13" s="6"/>
      <c r="E13" s="6">
        <v>25000</v>
      </c>
      <c r="F13" s="6">
        <f>I13</f>
        <v>5000</v>
      </c>
      <c r="G13" s="40"/>
      <c r="H13" s="41"/>
      <c r="I13" s="11">
        <v>5000</v>
      </c>
      <c r="J13" s="6">
        <v>20000</v>
      </c>
      <c r="K13" s="6"/>
      <c r="BY13" s="1"/>
      <c r="BZ13" s="1"/>
      <c r="CA13" s="1"/>
      <c r="CB13" s="1"/>
    </row>
    <row r="14" spans="1:80" ht="19.5" customHeight="1">
      <c r="A14" s="4"/>
      <c r="B14" s="4"/>
      <c r="C14" s="4"/>
      <c r="D14" s="6"/>
      <c r="E14" s="6"/>
      <c r="F14" s="6"/>
      <c r="G14" s="45"/>
      <c r="H14" s="46"/>
      <c r="I14" s="10"/>
      <c r="J14" s="6"/>
      <c r="K14" s="6"/>
      <c r="BY14" s="1"/>
      <c r="BZ14" s="1"/>
      <c r="CA14" s="1"/>
      <c r="CB14" s="1"/>
    </row>
    <row r="15" spans="1:80" ht="24.75" customHeight="1">
      <c r="A15" s="21" t="s">
        <v>16</v>
      </c>
      <c r="B15" s="22"/>
      <c r="C15" s="22"/>
      <c r="D15" s="16">
        <f>D12</f>
        <v>979659</v>
      </c>
      <c r="E15" s="13">
        <f>E12+E13+E14</f>
        <v>1004659</v>
      </c>
      <c r="F15" s="13">
        <f>F12+F13+F14</f>
        <v>428659</v>
      </c>
      <c r="G15" s="23">
        <f>G12+G13+G14</f>
        <v>64100</v>
      </c>
      <c r="H15" s="24"/>
      <c r="I15" s="14">
        <f>I12+I13+I14</f>
        <v>364559</v>
      </c>
      <c r="J15" s="15">
        <f>SUM(J12:J13)</f>
        <v>540000</v>
      </c>
      <c r="K15" s="13">
        <f>K12</f>
        <v>36000</v>
      </c>
      <c r="BY15" s="1"/>
      <c r="BZ15" s="1"/>
      <c r="CA15" s="1"/>
      <c r="CB15" s="1"/>
    </row>
    <row r="17" ht="12.75">
      <c r="A17" s="5"/>
    </row>
  </sheetData>
  <sheetProtection/>
  <mergeCells count="22">
    <mergeCell ref="G14:H14"/>
    <mergeCell ref="G7:I7"/>
    <mergeCell ref="I8:I9"/>
    <mergeCell ref="J6:J9"/>
    <mergeCell ref="K6:K9"/>
    <mergeCell ref="C5:C9"/>
    <mergeCell ref="D5:D9"/>
    <mergeCell ref="G12:H12"/>
    <mergeCell ref="G10:H10"/>
    <mergeCell ref="F6:I6"/>
    <mergeCell ref="G13:H13"/>
    <mergeCell ref="A11:K11"/>
    <mergeCell ref="F7:F9"/>
    <mergeCell ref="A1:B1"/>
    <mergeCell ref="A15:C15"/>
    <mergeCell ref="G15:H15"/>
    <mergeCell ref="G8:H9"/>
    <mergeCell ref="E5:E9"/>
    <mergeCell ref="F5:K5"/>
    <mergeCell ref="A2:K2"/>
    <mergeCell ref="A5:A9"/>
    <mergeCell ref="B5:B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broni_m</cp:lastModifiedBy>
  <cp:lastPrinted>2009-11-12T07:09:23Z</cp:lastPrinted>
  <dcterms:created xsi:type="dcterms:W3CDTF">1997-02-26T13:46:56Z</dcterms:created>
  <dcterms:modified xsi:type="dcterms:W3CDTF">2012-12-14T09:34:39Z</dcterms:modified>
  <cp:category/>
  <cp:version/>
  <cp:contentType/>
  <cp:contentStatus/>
</cp:coreProperties>
</file>